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ice2022\2022_Chap06\06_DataFiles\"/>
    </mc:Choice>
  </mc:AlternateContent>
  <xr:revisionPtr revIDLastSave="0" documentId="13_ncr:1_{80C49604-B567-4047-83A0-34169113D00E}" xr6:coauthVersionLast="47" xr6:coauthVersionMax="47" xr10:uidLastSave="{00000000-0000-0000-0000-000000000000}"/>
  <bookViews>
    <workbookView xWindow="-120" yWindow="-120" windowWidth="38640" windowHeight="21240" xr2:uid="{4AC4CF08-95BA-4BC3-A9B5-BFB7C386533D}"/>
  </bookViews>
  <sheets>
    <sheet name="Inquiries" sheetId="19" r:id="rId1"/>
    <sheet name="Financial Planner" sheetId="16" r:id="rId2"/>
    <sheet name="PhoneNumbers" sheetId="13" state="hidden" r:id="rId3"/>
    <sheet name="Clients&amp;Dates" sheetId="11" r:id="rId4"/>
    <sheet name="Lookup&amp;Ref" sheetId="10" r:id="rId5"/>
    <sheet name="NestSwitch" sheetId="9" state="hidden" r:id="rId6"/>
    <sheet name="CleanTime" sheetId="8" r:id="rId7"/>
    <sheet name="Days" sheetId="7" r:id="rId8"/>
    <sheet name="Switch" sheetId="6" r:id="rId9"/>
    <sheet name="Rate Info" sheetId="2" r:id="rId10"/>
    <sheet name="Deposits" sheetId="4" r:id="rId11"/>
  </sheets>
  <definedNames>
    <definedName name="_xlnm._FilterDatabase" localSheetId="3" hidden="1">'Clients&amp;Dates'!$A$2:$D$25</definedName>
    <definedName name="_xlnm._FilterDatabase" localSheetId="2" hidden="1">PhoneNumbers!$A$2:$D$25</definedName>
    <definedName name="List">'Rate Info'!$A$4:$F$28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5" i="2"/>
</calcChain>
</file>

<file path=xl/sharedStrings.xml><?xml version="1.0" encoding="utf-8"?>
<sst xmlns="http://schemas.openxmlformats.org/spreadsheetml/2006/main" count="570" uniqueCount="239">
  <si>
    <t>Top Rate in Indiana</t>
  </si>
  <si>
    <t>Number of Properties in Minnesota</t>
  </si>
  <si>
    <t>Average Rate for Michigan</t>
  </si>
  <si>
    <t>WI</t>
  </si>
  <si>
    <t>Lake Geneva</t>
  </si>
  <si>
    <t>Garden Suite</t>
  </si>
  <si>
    <t>Eastern Vista</t>
  </si>
  <si>
    <t>Delavan</t>
  </si>
  <si>
    <t>Lakeside Cabin West</t>
  </si>
  <si>
    <t>TN</t>
  </si>
  <si>
    <t>Nashville</t>
  </si>
  <si>
    <t>Music Haven</t>
  </si>
  <si>
    <t>Gatlinburg</t>
  </si>
  <si>
    <t>Smoky View</t>
  </si>
  <si>
    <t>Chattanooga</t>
  </si>
  <si>
    <t>Passing Through Junction</t>
  </si>
  <si>
    <t>MO</t>
  </si>
  <si>
    <t>Lake Ozark</t>
  </si>
  <si>
    <t>Lazy Days</t>
  </si>
  <si>
    <t>Hannibal</t>
  </si>
  <si>
    <t>History Past</t>
  </si>
  <si>
    <t>Branson</t>
  </si>
  <si>
    <t>Lively Times</t>
  </si>
  <si>
    <t>MN</t>
  </si>
  <si>
    <t>Walker</t>
  </si>
  <si>
    <t>Our Weekend Cottage</t>
  </si>
  <si>
    <t>Eagan</t>
  </si>
  <si>
    <t>Wilderness Suite</t>
  </si>
  <si>
    <t>Cass Lake</t>
  </si>
  <si>
    <t>Forestview Suite</t>
  </si>
  <si>
    <t>MI</t>
  </si>
  <si>
    <t>Sawyer</t>
  </si>
  <si>
    <t>Lakeview 1</t>
  </si>
  <si>
    <t>New Buffalo</t>
  </si>
  <si>
    <t>Seaside Villa</t>
  </si>
  <si>
    <t>Lakeview 3</t>
  </si>
  <si>
    <t>Buchanan</t>
  </si>
  <si>
    <t>Lakeview 2</t>
  </si>
  <si>
    <t>KY</t>
  </si>
  <si>
    <t>Louisville</t>
  </si>
  <si>
    <t>Hilltop Vista</t>
  </si>
  <si>
    <t>Lexington</t>
  </si>
  <si>
    <t>Our Stable</t>
  </si>
  <si>
    <t>Bardstown</t>
  </si>
  <si>
    <t>Jack's Home</t>
  </si>
  <si>
    <t>IN</t>
  </si>
  <si>
    <t>Beverly Shores</t>
  </si>
  <si>
    <t>Lakeside Cottage</t>
  </si>
  <si>
    <t>Bass Lake</t>
  </si>
  <si>
    <t>Serenity Suite</t>
  </si>
  <si>
    <t>Chalet Soleil</t>
  </si>
  <si>
    <t>IL</t>
  </si>
  <si>
    <t>Galena</t>
  </si>
  <si>
    <t>Treetop Cabin</t>
  </si>
  <si>
    <t>Hilltop GetAway</t>
  </si>
  <si>
    <t>Rate</t>
  </si>
  <si>
    <t>State</t>
  </si>
  <si>
    <t>Location</t>
  </si>
  <si>
    <t>Rental Name</t>
  </si>
  <si>
    <t>Perfect Vacation Rentals</t>
  </si>
  <si>
    <t>PVR035</t>
  </si>
  <si>
    <t>PVR034</t>
  </si>
  <si>
    <t>PVR033</t>
  </si>
  <si>
    <t>PVR032</t>
  </si>
  <si>
    <t>PVR031</t>
  </si>
  <si>
    <t>PVR030</t>
  </si>
  <si>
    <t>PVR029</t>
  </si>
  <si>
    <t>PVR028</t>
  </si>
  <si>
    <t>PVR027</t>
  </si>
  <si>
    <t>PVR026</t>
  </si>
  <si>
    <t>PVR025</t>
  </si>
  <si>
    <t>PVR024</t>
  </si>
  <si>
    <t>PVR023</t>
  </si>
  <si>
    <t>PVR022</t>
  </si>
  <si>
    <t>PVR021</t>
  </si>
  <si>
    <t>PVR020</t>
  </si>
  <si>
    <t>PVR019</t>
  </si>
  <si>
    <t>PVR018</t>
  </si>
  <si>
    <t>PVR017</t>
  </si>
  <si>
    <t>PVR016</t>
  </si>
  <si>
    <t>PVR015</t>
  </si>
  <si>
    <t>PVR014</t>
  </si>
  <si>
    <t>PVR013</t>
  </si>
  <si>
    <t>PVR012</t>
  </si>
  <si>
    <t>PVR011</t>
  </si>
  <si>
    <t>PVR010</t>
  </si>
  <si>
    <t>PVR009</t>
  </si>
  <si>
    <t>PVR008</t>
  </si>
  <si>
    <t>PVR007</t>
  </si>
  <si>
    <t>PVR006</t>
  </si>
  <si>
    <t>PVR005</t>
  </si>
  <si>
    <t>PVR004</t>
  </si>
  <si>
    <t>PVR003</t>
  </si>
  <si>
    <t>PVR002</t>
  </si>
  <si>
    <t>PVR001</t>
  </si>
  <si>
    <t>Deposit Received</t>
  </si>
  <si>
    <t>First Payment</t>
  </si>
  <si>
    <t>Client ID</t>
  </si>
  <si>
    <t>y</t>
  </si>
  <si>
    <r>
      <t xml:space="preserve">Deposit </t>
    </r>
    <r>
      <rPr>
        <b/>
        <i/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Payment Received</t>
    </r>
  </si>
  <si>
    <r>
      <t xml:space="preserve">Deposit </t>
    </r>
    <r>
      <rPr>
        <b/>
        <i/>
        <sz val="11"/>
        <color theme="1"/>
        <rFont val="Calibri"/>
        <family val="2"/>
        <scheme val="minor"/>
      </rPr>
      <t>or</t>
    </r>
    <r>
      <rPr>
        <b/>
        <sz val="11"/>
        <color theme="1"/>
        <rFont val="Calibri"/>
        <family val="2"/>
        <scheme val="minor"/>
      </rPr>
      <t xml:space="preserve"> First Payment</t>
    </r>
  </si>
  <si>
    <t>Deposits and Payments</t>
  </si>
  <si>
    <t>Both Received</t>
  </si>
  <si>
    <t>Rate Analysis</t>
  </si>
  <si>
    <t>Industry Average</t>
  </si>
  <si>
    <t>Rate/Average</t>
  </si>
  <si>
    <t>Evaluation</t>
  </si>
  <si>
    <t>Jalowiec</t>
  </si>
  <si>
    <t>Nikolai</t>
  </si>
  <si>
    <t>Daddiline</t>
  </si>
  <si>
    <t>Josie</t>
  </si>
  <si>
    <t>Christine</t>
  </si>
  <si>
    <t>Tammy</t>
  </si>
  <si>
    <t>Josephson</t>
  </si>
  <si>
    <t>Randy</t>
  </si>
  <si>
    <t>Daniels</t>
  </si>
  <si>
    <t>Corey</t>
  </si>
  <si>
    <t>Dalton</t>
  </si>
  <si>
    <t>Jeffery</t>
  </si>
  <si>
    <t>Bowman</t>
  </si>
  <si>
    <t>Christopher</t>
  </si>
  <si>
    <t>Gomez</t>
  </si>
  <si>
    <t>Mae</t>
  </si>
  <si>
    <t>Meison</t>
  </si>
  <si>
    <t>Chad</t>
  </si>
  <si>
    <t>Ouimet</t>
  </si>
  <si>
    <t>Suzanne</t>
  </si>
  <si>
    <t>Mockentune</t>
  </si>
  <si>
    <t>Wyatte</t>
  </si>
  <si>
    <t>Bushman</t>
  </si>
  <si>
    <t>DJ</t>
  </si>
  <si>
    <t>Shelton</t>
  </si>
  <si>
    <t>Kendra</t>
  </si>
  <si>
    <t>Dennis</t>
  </si>
  <si>
    <t>Frankie</t>
  </si>
  <si>
    <t>Shaedon</t>
  </si>
  <si>
    <t>Kendal</t>
  </si>
  <si>
    <t>Omang</t>
  </si>
  <si>
    <t>Aronson</t>
  </si>
  <si>
    <t>Ari</t>
  </si>
  <si>
    <t>Nelson</t>
  </si>
  <si>
    <t>Natasha</t>
  </si>
  <si>
    <t>Gazik</t>
  </si>
  <si>
    <t>David</t>
  </si>
  <si>
    <t>Jamison</t>
  </si>
  <si>
    <t>Ella</t>
  </si>
  <si>
    <t>Anderson</t>
  </si>
  <si>
    <t>Mikayla</t>
  </si>
  <si>
    <t>Jones</t>
  </si>
  <si>
    <t>Alec</t>
  </si>
  <si>
    <t>Francine</t>
  </si>
  <si>
    <t>BJ</t>
  </si>
  <si>
    <t>First Contact</t>
  </si>
  <si>
    <t>Last Name</t>
  </si>
  <si>
    <t>First Name</t>
  </si>
  <si>
    <t>Rental Clients</t>
  </si>
  <si>
    <t>State Spelled Out</t>
  </si>
  <si>
    <t>Spelled Out</t>
  </si>
  <si>
    <t>Days Last Year</t>
  </si>
  <si>
    <t>Rank</t>
  </si>
  <si>
    <t>Number of Days</t>
  </si>
  <si>
    <t>Start</t>
  </si>
  <si>
    <t>Minutes</t>
  </si>
  <si>
    <t>Greenfield</t>
  </si>
  <si>
    <t>Adams</t>
  </si>
  <si>
    <t>Larson</t>
  </si>
  <si>
    <t>Elaim</t>
  </si>
  <si>
    <t>Gonalez</t>
  </si>
  <si>
    <t>Martin</t>
  </si>
  <si>
    <t>End</t>
  </si>
  <si>
    <t>Turnover Cleaning Time</t>
  </si>
  <si>
    <t>Crew Leader</t>
  </si>
  <si>
    <t>Criteria Range</t>
  </si>
  <si>
    <t>Name and State</t>
  </si>
  <si>
    <t>Hilltop GetAway-IL</t>
  </si>
  <si>
    <t>Treetop Cabin-IL</t>
  </si>
  <si>
    <t>Chalet Soleil-IN</t>
  </si>
  <si>
    <t>Serenity Suite-IN</t>
  </si>
  <si>
    <t>Lakeside Cottage-IN</t>
  </si>
  <si>
    <t>Jack's Home-KY</t>
  </si>
  <si>
    <t>Our Stable-KY</t>
  </si>
  <si>
    <t>Hilltop Vista-KY</t>
  </si>
  <si>
    <t>Lakeview 2-MI</t>
  </si>
  <si>
    <t>Lakeview 3-MI</t>
  </si>
  <si>
    <t>Seaside Villa-MI</t>
  </si>
  <si>
    <t>Lakeview 1-MI</t>
  </si>
  <si>
    <t>Lakeside Cabin West-WI</t>
  </si>
  <si>
    <t>Eastern Vista-WI</t>
  </si>
  <si>
    <t>45O</t>
  </si>
  <si>
    <t>2l5</t>
  </si>
  <si>
    <t>States</t>
  </si>
  <si>
    <t>Sorted Property Names</t>
  </si>
  <si>
    <t>Filter By</t>
  </si>
  <si>
    <t>How Long Ago</t>
  </si>
  <si>
    <t>Weekday</t>
  </si>
  <si>
    <t>VIP Eligibility</t>
  </si>
  <si>
    <t>Phone</t>
  </si>
  <si>
    <t>Padded Phone</t>
  </si>
  <si>
    <t>IRA Growth</t>
  </si>
  <si>
    <t>Planned Yearly Contribution</t>
  </si>
  <si>
    <t>Number of Years to Save</t>
  </si>
  <si>
    <t>Expected Rate of Return</t>
  </si>
  <si>
    <t>Amount Already in Account</t>
  </si>
  <si>
    <t>Present Value</t>
  </si>
  <si>
    <t>Future Value</t>
  </si>
  <si>
    <t>Personal Business Venture</t>
  </si>
  <si>
    <t>Competing Investment Rate</t>
  </si>
  <si>
    <t>Initial Cost of Venture</t>
  </si>
  <si>
    <t>1st Year Return</t>
  </si>
  <si>
    <t>2nd Year Return</t>
  </si>
  <si>
    <t>3rd Year Return</t>
  </si>
  <si>
    <t>Net Present Value</t>
  </si>
  <si>
    <t>PVR Staff Financial Planner</t>
  </si>
  <si>
    <t>Automobile Loan Payback</t>
  </si>
  <si>
    <t>Amount Borrowed</t>
  </si>
  <si>
    <t>Desired Payment</t>
  </si>
  <si>
    <t>Expected Interest Rate</t>
  </si>
  <si>
    <t>Number of Payments</t>
  </si>
  <si>
    <t>How Much Car Can I Afford</t>
  </si>
  <si>
    <t>Target Monthly Payment</t>
  </si>
  <si>
    <t>Number of Years to Pay</t>
  </si>
  <si>
    <t>Louisiana</t>
  </si>
  <si>
    <t>Alabama</t>
  </si>
  <si>
    <t>Nebraska</t>
  </si>
  <si>
    <t>Kansas</t>
  </si>
  <si>
    <t>800 Calls and Social Media Inquiries</t>
  </si>
  <si>
    <t>Month</t>
  </si>
  <si>
    <t>Looking For</t>
  </si>
  <si>
    <t>800 Call</t>
  </si>
  <si>
    <t>Social Media</t>
  </si>
  <si>
    <t>Data Summary</t>
  </si>
  <si>
    <t>Weekend</t>
  </si>
  <si>
    <t>800 Calls, Alabama, Weekend</t>
  </si>
  <si>
    <t>1 Week</t>
  </si>
  <si>
    <t>Social Media, Kansas, 2 Weeks</t>
  </si>
  <si>
    <t>2 Weeks</t>
  </si>
  <si>
    <t>More than 2 Weeks</t>
  </si>
  <si>
    <t>Average # 800 Calls, Nebraska, 2 Weeks</t>
  </si>
  <si>
    <t>Average # Social Media Inquiries, Louisiana, More than 2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</si>
</sst>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yyyy\ m\ d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0"/>
      <color theme="6" tint="-0.49998474074526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"/>
      <color theme="3"/>
      <name val="Calibri"/>
      <family val="2"/>
    </font>
    <font>
      <b/>
      <sz val="13"/>
      <color theme="6" tint="-0.249977111117893"/>
      <name val="Calibri"/>
      <family val="2"/>
      <scheme val="minor"/>
    </font>
    <font>
      <b/>
      <sz val="11"/>
      <color theme="1"/>
      <name val="Calibri"/>
      <family val="2"/>
    </font>
    <font>
      <b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auto="1"/>
      </patternFill>
    </fill>
    <fill>
      <patternFill patternType="solid">
        <fgColor theme="1" tint="0.249977111117893"/>
        <bgColor indexed="64"/>
      </patternFill>
    </fill>
    <fill>
      <gradientFill degree="90">
        <stop position="0">
          <color theme="0"/>
        </stop>
        <stop position="1">
          <color rgb="FFF7F737"/>
        </stop>
      </gradient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 style="thin">
        <color indexed="64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ck">
        <color theme="6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dotted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theme="1"/>
      </right>
      <top/>
      <bottom style="dotted">
        <color auto="1"/>
      </bottom>
      <diagonal/>
    </border>
    <border>
      <left style="thin">
        <color theme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theme="1"/>
      </right>
      <top style="dotted">
        <color theme="1"/>
      </top>
      <bottom style="dotted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dotted">
        <color auto="1"/>
      </top>
      <bottom style="dotted">
        <color auto="1"/>
      </bottom>
      <diagonal/>
    </border>
    <border>
      <left style="thin">
        <color theme="1"/>
      </left>
      <right/>
      <top style="dotted">
        <color auto="1"/>
      </top>
      <bottom style="thin">
        <color indexed="64"/>
      </bottom>
      <diagonal/>
    </border>
    <border>
      <left/>
      <right style="thin">
        <color theme="1"/>
      </right>
      <top style="dotted">
        <color auto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indexed="64"/>
      </bottom>
      <diagonal/>
    </border>
    <border>
      <left style="thin">
        <color indexed="64"/>
      </left>
      <right/>
      <top style="dotted">
        <color theme="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5" fillId="0" borderId="34" applyNumberFormat="0" applyFill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7" fillId="0" borderId="35" applyNumberFormat="0" applyFill="0" applyAlignment="0" applyProtection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1"/>
    </xf>
    <xf numFmtId="0" fontId="0" fillId="0" borderId="5" xfId="0" applyBorder="1"/>
    <xf numFmtId="0" fontId="0" fillId="0" borderId="5" xfId="0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3" xfId="0" applyBorder="1" applyAlignment="1">
      <alignment horizontal="left" indent="2"/>
    </xf>
    <xf numFmtId="0" fontId="4" fillId="0" borderId="0" xfId="0" applyFont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2" fillId="0" borderId="7" xfId="0" applyFont="1" applyBorder="1" applyAlignment="1">
      <alignment horizontal="center" wrapText="1"/>
    </xf>
    <xf numFmtId="14" fontId="0" fillId="0" borderId="0" xfId="0" applyNumberFormat="1"/>
    <xf numFmtId="14" fontId="0" fillId="0" borderId="3" xfId="0" applyNumberForma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9" fontId="0" fillId="0" borderId="3" xfId="1" applyFont="1" applyBorder="1"/>
    <xf numFmtId="0" fontId="1" fillId="0" borderId="0" xfId="2" applyFont="1"/>
    <xf numFmtId="14" fontId="1" fillId="0" borderId="0" xfId="2" applyNumberFormat="1" applyFont="1"/>
    <xf numFmtId="0" fontId="6" fillId="0" borderId="0" xfId="2"/>
    <xf numFmtId="0" fontId="1" fillId="0" borderId="12" xfId="2" applyFont="1" applyBorder="1" applyAlignment="1">
      <alignment horizontal="left" indent="1"/>
    </xf>
    <xf numFmtId="0" fontId="1" fillId="0" borderId="13" xfId="2" applyFont="1" applyBorder="1" applyAlignment="1">
      <alignment horizontal="left" indent="1"/>
    </xf>
    <xf numFmtId="0" fontId="1" fillId="0" borderId="14" xfId="2" applyFont="1" applyBorder="1" applyAlignment="1">
      <alignment horizontal="left" indent="1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6" xfId="0" applyFont="1" applyFill="1" applyBorder="1" applyAlignment="1">
      <alignment horizontal="center" wrapText="1"/>
    </xf>
    <xf numFmtId="0" fontId="0" fillId="0" borderId="16" xfId="0" applyNumberFormat="1" applyBorder="1" applyAlignment="1">
      <alignment horizontal="right" indent="1"/>
    </xf>
    <xf numFmtId="0" fontId="0" fillId="0" borderId="3" xfId="0" applyNumberFormat="1" applyBorder="1" applyAlignment="1">
      <alignment horizontal="right" indent="1"/>
    </xf>
    <xf numFmtId="0" fontId="6" fillId="0" borderId="17" xfId="2" applyBorder="1"/>
    <xf numFmtId="18" fontId="6" fillId="0" borderId="17" xfId="2" applyNumberFormat="1" applyBorder="1"/>
    <xf numFmtId="0" fontId="6" fillId="0" borderId="18" xfId="2" applyBorder="1"/>
    <xf numFmtId="18" fontId="6" fillId="0" borderId="18" xfId="2" applyNumberFormat="1" applyBorder="1"/>
    <xf numFmtId="0" fontId="6" fillId="0" borderId="19" xfId="2" applyBorder="1"/>
    <xf numFmtId="18" fontId="6" fillId="0" borderId="19" xfId="2" applyNumberFormat="1" applyBorder="1"/>
    <xf numFmtId="0" fontId="2" fillId="4" borderId="20" xfId="2" applyFont="1" applyFill="1" applyBorder="1" applyAlignment="1">
      <alignment horizontal="center"/>
    </xf>
    <xf numFmtId="0" fontId="7" fillId="4" borderId="5" xfId="2" applyFont="1" applyFill="1" applyBorder="1" applyAlignment="1">
      <alignment horizontal="left" vertical="center"/>
    </xf>
    <xf numFmtId="0" fontId="7" fillId="4" borderId="6" xfId="2" applyFont="1" applyFill="1" applyBorder="1" applyAlignment="1">
      <alignment horizontal="left" vertical="center"/>
    </xf>
    <xf numFmtId="0" fontId="7" fillId="4" borderId="6" xfId="2" applyFont="1" applyFill="1" applyBorder="1" applyAlignment="1">
      <alignment horizontal="center" vertical="center"/>
    </xf>
    <xf numFmtId="0" fontId="7" fillId="4" borderId="21" xfId="2" applyFont="1" applyFill="1" applyBorder="1" applyAlignment="1">
      <alignment horizontal="center" vertical="center"/>
    </xf>
    <xf numFmtId="0" fontId="8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6" borderId="3" xfId="0" applyFont="1" applyFill="1" applyBorder="1"/>
    <xf numFmtId="0" fontId="0" fillId="0" borderId="6" xfId="0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0" fillId="0" borderId="16" xfId="0" applyBorder="1" applyAlignment="1">
      <alignment horizontal="left" indent="1"/>
    </xf>
    <xf numFmtId="0" fontId="0" fillId="0" borderId="22" xfId="0" applyBorder="1"/>
    <xf numFmtId="0" fontId="2" fillId="7" borderId="15" xfId="2" applyFont="1" applyFill="1" applyBorder="1" applyAlignment="1">
      <alignment horizontal="center"/>
    </xf>
    <xf numFmtId="0" fontId="2" fillId="7" borderId="24" xfId="2" applyFont="1" applyFill="1" applyBorder="1" applyAlignment="1">
      <alignment horizontal="center"/>
    </xf>
    <xf numFmtId="0" fontId="2" fillId="7" borderId="3" xfId="2" applyFont="1" applyFill="1" applyBorder="1" applyAlignment="1">
      <alignment horizontal="center"/>
    </xf>
    <xf numFmtId="0" fontId="1" fillId="0" borderId="14" xfId="2" applyFont="1" applyBorder="1"/>
    <xf numFmtId="0" fontId="1" fillId="0" borderId="13" xfId="2" applyFont="1" applyBorder="1"/>
    <xf numFmtId="0" fontId="1" fillId="0" borderId="27" xfId="2" applyFont="1" applyBorder="1"/>
    <xf numFmtId="0" fontId="1" fillId="0" borderId="12" xfId="2" applyFont="1" applyBorder="1"/>
    <xf numFmtId="0" fontId="1" fillId="0" borderId="29" xfId="2" applyFont="1" applyBorder="1"/>
    <xf numFmtId="18" fontId="1" fillId="0" borderId="0" xfId="2" applyNumberFormat="1" applyFont="1"/>
    <xf numFmtId="20" fontId="1" fillId="0" borderId="0" xfId="2" applyNumberFormat="1" applyFont="1"/>
    <xf numFmtId="164" fontId="1" fillId="0" borderId="0" xfId="2" applyNumberFormat="1" applyFont="1"/>
    <xf numFmtId="0" fontId="10" fillId="9" borderId="15" xfId="2" applyFont="1" applyFill="1" applyBorder="1" applyAlignment="1">
      <alignment horizontal="center"/>
    </xf>
    <xf numFmtId="14" fontId="1" fillId="0" borderId="14" xfId="2" applyNumberFormat="1" applyFont="1" applyBorder="1"/>
    <xf numFmtId="14" fontId="1" fillId="0" borderId="13" xfId="2" applyNumberFormat="1" applyFont="1" applyBorder="1"/>
    <xf numFmtId="14" fontId="1" fillId="0" borderId="12" xfId="2" applyNumberFormat="1" applyFont="1" applyBorder="1"/>
    <xf numFmtId="2" fontId="1" fillId="0" borderId="0" xfId="2" applyNumberFormat="1" applyFont="1"/>
    <xf numFmtId="0" fontId="1" fillId="0" borderId="25" xfId="2" applyFont="1" applyBorder="1"/>
    <xf numFmtId="0" fontId="1" fillId="0" borderId="31" xfId="2" applyFont="1" applyBorder="1"/>
    <xf numFmtId="0" fontId="1" fillId="0" borderId="32" xfId="2" applyFont="1" applyBorder="1"/>
    <xf numFmtId="0" fontId="1" fillId="0" borderId="33" xfId="2" applyFont="1" applyBorder="1"/>
    <xf numFmtId="0" fontId="1" fillId="0" borderId="14" xfId="2" applyNumberFormat="1" applyFont="1" applyBorder="1"/>
    <xf numFmtId="0" fontId="1" fillId="0" borderId="25" xfId="2" applyNumberFormat="1" applyFont="1" applyBorder="1"/>
    <xf numFmtId="0" fontId="1" fillId="0" borderId="26" xfId="2" applyNumberFormat="1" applyFont="1" applyBorder="1"/>
    <xf numFmtId="0" fontId="1" fillId="0" borderId="13" xfId="2" applyNumberFormat="1" applyFont="1" applyBorder="1"/>
    <xf numFmtId="0" fontId="1" fillId="0" borderId="27" xfId="2" applyNumberFormat="1" applyFont="1" applyBorder="1"/>
    <xf numFmtId="0" fontId="1" fillId="0" borderId="28" xfId="2" applyNumberFormat="1" applyFont="1" applyBorder="1"/>
    <xf numFmtId="0" fontId="1" fillId="0" borderId="12" xfId="2" applyNumberFormat="1" applyFont="1" applyBorder="1"/>
    <xf numFmtId="0" fontId="1" fillId="0" borderId="29" xfId="2" applyNumberFormat="1" applyFont="1" applyBorder="1"/>
    <xf numFmtId="0" fontId="1" fillId="0" borderId="30" xfId="2" applyNumberFormat="1" applyFont="1" applyBorder="1"/>
    <xf numFmtId="0" fontId="14" fillId="0" borderId="0" xfId="2" applyFont="1" applyAlignment="1">
      <alignment horizontal="left"/>
    </xf>
    <xf numFmtId="0" fontId="1" fillId="0" borderId="36" xfId="2" applyFont="1" applyBorder="1"/>
    <xf numFmtId="0" fontId="14" fillId="0" borderId="36" xfId="2" applyFont="1" applyBorder="1" applyAlignment="1">
      <alignment horizontal="center"/>
    </xf>
    <xf numFmtId="0" fontId="14" fillId="0" borderId="0" xfId="2" applyFont="1" applyAlignment="1">
      <alignment horizontal="center"/>
    </xf>
    <xf numFmtId="0" fontId="16" fillId="0" borderId="0" xfId="3" applyFont="1" applyBorder="1"/>
    <xf numFmtId="0" fontId="12" fillId="0" borderId="0" xfId="3" applyFont="1" applyBorder="1"/>
    <xf numFmtId="0" fontId="1" fillId="0" borderId="37" xfId="2" applyFont="1" applyBorder="1"/>
    <xf numFmtId="0" fontId="1" fillId="0" borderId="3" xfId="2" applyFont="1" applyBorder="1"/>
    <xf numFmtId="44" fontId="1" fillId="0" borderId="3" xfId="4" applyFont="1" applyBorder="1" applyAlignment="1">
      <alignment horizontal="right"/>
    </xf>
    <xf numFmtId="0" fontId="1" fillId="0" borderId="3" xfId="2" applyFont="1" applyBorder="1" applyAlignment="1">
      <alignment horizontal="right"/>
    </xf>
    <xf numFmtId="10" fontId="1" fillId="0" borderId="3" xfId="2" applyNumberFormat="1" applyFont="1" applyBorder="1" applyAlignment="1">
      <alignment horizontal="right"/>
    </xf>
    <xf numFmtId="165" fontId="1" fillId="0" borderId="3" xfId="5" applyNumberFormat="1" applyFont="1" applyBorder="1" applyAlignment="1">
      <alignment horizontal="right"/>
    </xf>
    <xf numFmtId="0" fontId="2" fillId="0" borderId="3" xfId="6" applyFont="1" applyBorder="1"/>
    <xf numFmtId="8" fontId="2" fillId="0" borderId="3" xfId="6" applyNumberFormat="1" applyFont="1" applyBorder="1" applyAlignment="1">
      <alignment horizontal="right"/>
    </xf>
    <xf numFmtId="9" fontId="1" fillId="0" borderId="3" xfId="5" applyFont="1" applyBorder="1" applyAlignment="1">
      <alignment horizontal="right"/>
    </xf>
    <xf numFmtId="0" fontId="1" fillId="0" borderId="16" xfId="2" applyFont="1" applyBorder="1" applyAlignment="1">
      <alignment horizontal="left"/>
    </xf>
    <xf numFmtId="44" fontId="1" fillId="0" borderId="16" xfId="4" applyFont="1" applyBorder="1" applyAlignment="1">
      <alignment horizontal="right" vertical="center"/>
    </xf>
    <xf numFmtId="10" fontId="1" fillId="0" borderId="3" xfId="5" applyNumberFormat="1" applyFont="1" applyBorder="1" applyAlignment="1">
      <alignment horizontal="right"/>
    </xf>
    <xf numFmtId="44" fontId="2" fillId="0" borderId="3" xfId="7" applyFont="1" applyBorder="1" applyAlignment="1">
      <alignment horizontal="right"/>
    </xf>
    <xf numFmtId="44" fontId="1" fillId="0" borderId="3" xfId="2" applyNumberFormat="1" applyFont="1" applyBorder="1" applyAlignment="1">
      <alignment horizontal="right"/>
    </xf>
    <xf numFmtId="0" fontId="1" fillId="0" borderId="3" xfId="2" applyNumberFormat="1" applyFont="1" applyBorder="1" applyAlignment="1">
      <alignment horizontal="right"/>
    </xf>
    <xf numFmtId="0" fontId="18" fillId="10" borderId="39" xfId="3" applyFont="1" applyFill="1" applyBorder="1" applyAlignment="1">
      <alignment horizontal="center" wrapText="1"/>
    </xf>
    <xf numFmtId="0" fontId="18" fillId="10" borderId="40" xfId="3" applyFont="1" applyFill="1" applyBorder="1" applyAlignment="1">
      <alignment horizontal="center" wrapText="1"/>
    </xf>
    <xf numFmtId="0" fontId="1" fillId="0" borderId="42" xfId="2" applyFont="1" applyBorder="1"/>
    <xf numFmtId="0" fontId="1" fillId="0" borderId="18" xfId="2" applyFont="1" applyBorder="1"/>
    <xf numFmtId="0" fontId="1" fillId="0" borderId="43" xfId="2" applyFont="1" applyBorder="1"/>
    <xf numFmtId="0" fontId="1" fillId="0" borderId="44" xfId="2" applyFont="1" applyBorder="1"/>
    <xf numFmtId="0" fontId="1" fillId="0" borderId="45" xfId="2" applyFont="1" applyBorder="1"/>
    <xf numFmtId="0" fontId="1" fillId="0" borderId="46" xfId="2" applyFont="1" applyBorder="1"/>
    <xf numFmtId="0" fontId="1" fillId="0" borderId="47" xfId="2" applyFont="1" applyBorder="1"/>
    <xf numFmtId="0" fontId="1" fillId="0" borderId="48" xfId="2" applyFont="1" applyBorder="1"/>
    <xf numFmtId="0" fontId="1" fillId="0" borderId="49" xfId="2" applyFont="1" applyBorder="1"/>
    <xf numFmtId="0" fontId="1" fillId="0" borderId="50" xfId="2" applyFont="1" applyBorder="1"/>
    <xf numFmtId="0" fontId="1" fillId="0" borderId="51" xfId="2" applyFont="1" applyBorder="1"/>
    <xf numFmtId="0" fontId="1" fillId="0" borderId="38" xfId="2" applyFont="1" applyBorder="1"/>
    <xf numFmtId="14" fontId="1" fillId="0" borderId="22" xfId="2" applyNumberFormat="1" applyFont="1" applyBorder="1"/>
    <xf numFmtId="0" fontId="1" fillId="0" borderId="52" xfId="2" applyFont="1" applyBorder="1"/>
    <xf numFmtId="0" fontId="1" fillId="0" borderId="19" xfId="2" applyFont="1" applyBorder="1"/>
    <xf numFmtId="14" fontId="1" fillId="0" borderId="53" xfId="2" applyNumberFormat="1" applyFont="1" applyBorder="1"/>
    <xf numFmtId="14" fontId="1" fillId="0" borderId="54" xfId="2" applyNumberFormat="1" applyFont="1" applyBorder="1"/>
    <xf numFmtId="0" fontId="4" fillId="0" borderId="2" xfId="2" applyFont="1" applyBorder="1" applyAlignment="1">
      <alignment horizontal="center"/>
    </xf>
    <xf numFmtId="0" fontId="18" fillId="10" borderId="4" xfId="3" applyFont="1" applyFill="1" applyBorder="1" applyAlignment="1">
      <alignment horizontal="center"/>
    </xf>
    <xf numFmtId="0" fontId="18" fillId="10" borderId="41" xfId="3" applyFont="1" applyFill="1" applyBorder="1" applyAlignment="1">
      <alignment horizontal="center"/>
    </xf>
    <xf numFmtId="0" fontId="13" fillId="0" borderId="0" xfId="2" applyFont="1" applyAlignment="1">
      <alignment horizontal="center"/>
    </xf>
    <xf numFmtId="0" fontId="11" fillId="8" borderId="4" xfId="2" applyFont="1" applyFill="1" applyBorder="1" applyAlignment="1">
      <alignment horizontal="center" vertical="center"/>
    </xf>
    <xf numFmtId="0" fontId="11" fillId="8" borderId="1" xfId="2" applyFont="1" applyFill="1" applyBorder="1" applyAlignment="1">
      <alignment horizontal="center" vertical="center"/>
    </xf>
    <xf numFmtId="0" fontId="9" fillId="7" borderId="22" xfId="2" applyFont="1" applyFill="1" applyBorder="1" applyAlignment="1">
      <alignment horizontal="center" vertical="center"/>
    </xf>
    <xf numFmtId="0" fontId="9" fillId="7" borderId="2" xfId="2" applyFont="1" applyFill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7" fillId="4" borderId="22" xfId="2" applyFont="1" applyFill="1" applyBorder="1" applyAlignment="1">
      <alignment horizontal="left" vertical="center"/>
    </xf>
    <xf numFmtId="0" fontId="7" fillId="4" borderId="2" xfId="2" applyFont="1" applyFill="1" applyBorder="1" applyAlignment="1">
      <alignment horizontal="left" vertical="center"/>
    </xf>
    <xf numFmtId="0" fontId="7" fillId="4" borderId="8" xfId="2" applyFont="1" applyFill="1" applyBorder="1" applyAlignment="1">
      <alignment horizontal="left" vertical="center"/>
    </xf>
  </cellXfs>
  <cellStyles count="8">
    <cellStyle name="Currency" xfId="7" builtinId="4"/>
    <cellStyle name="Currency 2" xfId="4" xr:uid="{66AA76D2-8677-41D3-85BC-9312F0EDB82B}"/>
    <cellStyle name="Heading 2 2" xfId="3" xr:uid="{D05F8A1F-4C2A-4BA9-98E3-1BE18FC4096E}"/>
    <cellStyle name="Normal" xfId="0" builtinId="0"/>
    <cellStyle name="Normal 2" xfId="2" xr:uid="{16A3E513-68A0-465B-92E3-899EF1906BF1}"/>
    <cellStyle name="Percent" xfId="1" builtinId="5"/>
    <cellStyle name="Percent 2" xfId="5" xr:uid="{53C33AD4-84AF-4788-B156-49CCB9653C3D}"/>
    <cellStyle name="Total 2" xfId="6" xr:uid="{AD258D4F-98FC-40DE-8DB7-85D4966B31A8}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609601</xdr:colOff>
      <xdr:row>0</xdr:row>
      <xdr:rowOff>9525</xdr:rowOff>
    </xdr:from>
    <xdr:to>
      <xdr:col>3</xdr:col>
      <xdr:colOff>548461</xdr:colOff>
      <xdr:row>1</xdr:row>
      <xdr:rowOff>342900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0981B5-9082-47FF-A2B9-E32182D11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1" y="9525"/>
          <a:ext cx="710385" cy="7334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62514-3548-45DE-B6D7-4FCF99C69F06}" name="Table1" displayName="Table1" ref="A4:D28" totalsRowShown="0" headerRowDxfId="5" tableBorderDxfId="4">
  <autoFilter ref="A4:D28" xr:uid="{7405B7E4-C2EC-46BF-9EA7-CFDD629BCA4E}"/>
  <tableColumns count="4">
    <tableColumn id="1" xr3:uid="{0D0255E8-3CBA-4A5E-BD3D-4D3BE847E47E}" name="Rental Name" dataDxfId="3"/>
    <tableColumn id="2" xr3:uid="{C3CBF9A3-D43B-4B42-BECE-E11789F4B465}" name="Location" dataDxfId="2"/>
    <tableColumn id="3" xr3:uid="{18E0162C-4687-4829-9E2D-6D336718E542}" name="State" dataDxfId="1"/>
    <tableColumn id="4" xr3:uid="{7417265F-96E5-442F-8DF3-D28DA2A1F0C9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FC62-165A-4754-9EB1-EF6ABF3D187C}">
  <sheetPr>
    <tabColor rgb="FFFFFF00"/>
  </sheetPr>
  <dimension ref="A1:I21"/>
  <sheetViews>
    <sheetView showGridLines="0" tabSelected="1" zoomScale="96" zoomScaleNormal="96" workbookViewId="0">
      <selection sqref="A1:E1"/>
    </sheetView>
  </sheetViews>
  <sheetFormatPr defaultRowHeight="15" x14ac:dyDescent="0.25"/>
  <cols>
    <col min="1" max="1" width="12.140625" style="25" customWidth="1"/>
    <col min="2" max="2" width="19.140625" style="25" customWidth="1"/>
    <col min="3" max="3" width="9.28515625" style="25" bestFit="1" customWidth="1"/>
    <col min="4" max="4" width="8.85546875" style="25" customWidth="1"/>
    <col min="5" max="5" width="10" style="25" customWidth="1"/>
    <col min="6" max="7" width="4.28515625" style="25" customWidth="1"/>
    <col min="8" max="8" width="54.140625" style="25" customWidth="1"/>
    <col min="9" max="16384" width="9.140625" style="25"/>
  </cols>
  <sheetData>
    <row r="1" spans="1:9" ht="26.25" customHeight="1" x14ac:dyDescent="0.35">
      <c r="A1" s="130" t="s">
        <v>225</v>
      </c>
      <c r="B1" s="130"/>
      <c r="C1" s="130"/>
      <c r="D1" s="130"/>
      <c r="E1" s="130"/>
    </row>
    <row r="2" spans="1:9" ht="39.75" customHeight="1" x14ac:dyDescent="0.3">
      <c r="A2" s="111" t="s">
        <v>226</v>
      </c>
      <c r="B2" s="112" t="s">
        <v>227</v>
      </c>
      <c r="C2" s="112" t="s">
        <v>56</v>
      </c>
      <c r="D2" s="112" t="s">
        <v>228</v>
      </c>
      <c r="E2" s="112" t="s">
        <v>229</v>
      </c>
      <c r="H2" s="131" t="s">
        <v>230</v>
      </c>
      <c r="I2" s="132"/>
    </row>
    <row r="3" spans="1:9" ht="18.75" customHeight="1" x14ac:dyDescent="0.25">
      <c r="A3" s="128">
        <v>44562</v>
      </c>
      <c r="B3" s="113" t="s">
        <v>231</v>
      </c>
      <c r="C3" s="114" t="s">
        <v>222</v>
      </c>
      <c r="D3" s="113">
        <v>13</v>
      </c>
      <c r="E3" s="113">
        <v>22</v>
      </c>
      <c r="H3" s="115" t="s">
        <v>232</v>
      </c>
      <c r="I3" s="116"/>
    </row>
    <row r="4" spans="1:9" ht="18.75" customHeight="1" x14ac:dyDescent="0.25">
      <c r="A4" s="129">
        <v>44621</v>
      </c>
      <c r="B4" s="113" t="s">
        <v>233</v>
      </c>
      <c r="C4" s="114" t="s">
        <v>221</v>
      </c>
      <c r="D4" s="113">
        <v>26</v>
      </c>
      <c r="E4" s="113">
        <v>7</v>
      </c>
      <c r="H4" s="117" t="s">
        <v>234</v>
      </c>
      <c r="I4" s="118"/>
    </row>
    <row r="5" spans="1:9" ht="18.75" customHeight="1" x14ac:dyDescent="0.25">
      <c r="A5" s="129">
        <v>44682</v>
      </c>
      <c r="B5" s="114" t="s">
        <v>235</v>
      </c>
      <c r="C5" s="114" t="s">
        <v>223</v>
      </c>
      <c r="D5" s="113">
        <v>18</v>
      </c>
      <c r="E5" s="113">
        <v>23</v>
      </c>
      <c r="H5" s="119"/>
      <c r="I5" s="120"/>
    </row>
    <row r="6" spans="1:9" ht="18.75" customHeight="1" x14ac:dyDescent="0.25">
      <c r="A6" s="129">
        <v>44743</v>
      </c>
      <c r="B6" s="113" t="s">
        <v>236</v>
      </c>
      <c r="C6" s="113" t="s">
        <v>224</v>
      </c>
      <c r="D6" s="113">
        <v>25</v>
      </c>
      <c r="E6" s="113">
        <v>19</v>
      </c>
      <c r="H6" s="115" t="s">
        <v>237</v>
      </c>
      <c r="I6" s="116"/>
    </row>
    <row r="7" spans="1:9" ht="18.75" customHeight="1" x14ac:dyDescent="0.25">
      <c r="A7" s="129">
        <v>44805</v>
      </c>
      <c r="B7" s="113" t="s">
        <v>231</v>
      </c>
      <c r="C7" s="113" t="s">
        <v>222</v>
      </c>
      <c r="D7" s="113">
        <v>22</v>
      </c>
      <c r="E7" s="113">
        <v>16</v>
      </c>
      <c r="H7" s="117" t="s">
        <v>238</v>
      </c>
      <c r="I7" s="121"/>
    </row>
    <row r="8" spans="1:9" ht="18.75" customHeight="1" x14ac:dyDescent="0.25">
      <c r="A8" s="129">
        <v>44866</v>
      </c>
      <c r="B8" s="113" t="s">
        <v>231</v>
      </c>
      <c r="C8" s="113" t="s">
        <v>222</v>
      </c>
      <c r="D8" s="113">
        <v>32</v>
      </c>
      <c r="E8" s="113">
        <v>45</v>
      </c>
      <c r="H8" s="122"/>
      <c r="I8" s="123"/>
    </row>
    <row r="9" spans="1:9" ht="18.75" customHeight="1" x14ac:dyDescent="0.25">
      <c r="A9" s="129">
        <v>44927</v>
      </c>
      <c r="B9" s="113" t="s">
        <v>233</v>
      </c>
      <c r="C9" s="113" t="s">
        <v>221</v>
      </c>
      <c r="D9" s="113">
        <v>5</v>
      </c>
      <c r="E9" s="113">
        <v>22</v>
      </c>
      <c r="H9"/>
      <c r="I9"/>
    </row>
    <row r="10" spans="1:9" ht="18.75" customHeight="1" x14ac:dyDescent="0.25">
      <c r="A10" s="129">
        <v>44986</v>
      </c>
      <c r="B10" s="114" t="s">
        <v>235</v>
      </c>
      <c r="C10" s="113" t="s">
        <v>224</v>
      </c>
      <c r="D10" s="113">
        <v>24</v>
      </c>
      <c r="E10" s="113">
        <v>44</v>
      </c>
      <c r="H10"/>
      <c r="I10"/>
    </row>
    <row r="11" spans="1:9" ht="18.75" customHeight="1" x14ac:dyDescent="0.25">
      <c r="A11" s="129">
        <v>45047</v>
      </c>
      <c r="B11" s="114" t="s">
        <v>235</v>
      </c>
      <c r="C11" s="113" t="s">
        <v>223</v>
      </c>
      <c r="D11" s="113">
        <v>26</v>
      </c>
      <c r="E11" s="113">
        <v>18</v>
      </c>
      <c r="H11"/>
      <c r="I11"/>
    </row>
    <row r="12" spans="1:9" ht="18.75" customHeight="1" x14ac:dyDescent="0.25">
      <c r="A12" s="129">
        <v>45108</v>
      </c>
      <c r="B12" s="113" t="s">
        <v>236</v>
      </c>
      <c r="C12" s="113" t="s">
        <v>224</v>
      </c>
      <c r="D12" s="113">
        <v>7</v>
      </c>
      <c r="E12" s="113">
        <v>23</v>
      </c>
      <c r="H12"/>
      <c r="I12"/>
    </row>
    <row r="13" spans="1:9" ht="18.75" customHeight="1" x14ac:dyDescent="0.25">
      <c r="A13" s="129">
        <v>45170</v>
      </c>
      <c r="B13" s="113" t="s">
        <v>236</v>
      </c>
      <c r="C13" s="113" t="s">
        <v>221</v>
      </c>
      <c r="D13" s="113">
        <v>26</v>
      </c>
      <c r="E13" s="113">
        <v>20</v>
      </c>
      <c r="H13"/>
      <c r="I13"/>
    </row>
    <row r="14" spans="1:9" ht="18.75" customHeight="1" x14ac:dyDescent="0.25">
      <c r="A14" s="129">
        <v>45231</v>
      </c>
      <c r="B14" s="113" t="s">
        <v>231</v>
      </c>
      <c r="C14" s="113" t="s">
        <v>222</v>
      </c>
      <c r="D14" s="113">
        <v>7</v>
      </c>
      <c r="E14" s="113">
        <v>41</v>
      </c>
      <c r="H14"/>
      <c r="I14"/>
    </row>
    <row r="15" spans="1:9" ht="18.75" customHeight="1" x14ac:dyDescent="0.25">
      <c r="A15" s="129">
        <v>45292</v>
      </c>
      <c r="B15" s="113" t="s">
        <v>233</v>
      </c>
      <c r="C15" s="113" t="s">
        <v>221</v>
      </c>
      <c r="D15" s="113">
        <v>10</v>
      </c>
      <c r="E15" s="113">
        <v>21</v>
      </c>
    </row>
    <row r="16" spans="1:9" ht="18.75" customHeight="1" x14ac:dyDescent="0.25">
      <c r="A16" s="129">
        <v>45352</v>
      </c>
      <c r="B16" s="114" t="s">
        <v>231</v>
      </c>
      <c r="C16" s="124" t="s">
        <v>224</v>
      </c>
      <c r="D16" s="124">
        <v>32</v>
      </c>
      <c r="E16" s="124">
        <v>17</v>
      </c>
    </row>
    <row r="17" spans="1:5" ht="18.75" customHeight="1" x14ac:dyDescent="0.25">
      <c r="A17" s="129">
        <v>45413</v>
      </c>
      <c r="B17" s="113" t="s">
        <v>231</v>
      </c>
      <c r="C17" s="114" t="s">
        <v>224</v>
      </c>
      <c r="D17" s="114">
        <v>15</v>
      </c>
      <c r="E17" s="114">
        <v>10</v>
      </c>
    </row>
    <row r="18" spans="1:5" ht="18.75" customHeight="1" x14ac:dyDescent="0.25">
      <c r="A18" s="129">
        <v>45474</v>
      </c>
      <c r="B18" s="113" t="s">
        <v>233</v>
      </c>
      <c r="C18" s="114" t="s">
        <v>223</v>
      </c>
      <c r="D18" s="114">
        <v>35</v>
      </c>
      <c r="E18" s="114">
        <v>15</v>
      </c>
    </row>
    <row r="19" spans="1:5" ht="18.75" customHeight="1" x14ac:dyDescent="0.25">
      <c r="A19" s="129">
        <v>45536</v>
      </c>
      <c r="B19" s="114" t="s">
        <v>235</v>
      </c>
      <c r="C19" s="114" t="s">
        <v>223</v>
      </c>
      <c r="D19" s="114">
        <v>43</v>
      </c>
      <c r="E19" s="114">
        <v>19</v>
      </c>
    </row>
    <row r="20" spans="1:5" ht="18.75" customHeight="1" x14ac:dyDescent="0.25">
      <c r="A20" s="129">
        <v>45597</v>
      </c>
      <c r="B20" s="113" t="s">
        <v>233</v>
      </c>
      <c r="C20" s="114" t="s">
        <v>224</v>
      </c>
      <c r="D20" s="114">
        <v>6</v>
      </c>
      <c r="E20" s="114">
        <v>36</v>
      </c>
    </row>
    <row r="21" spans="1:5" ht="18.75" customHeight="1" x14ac:dyDescent="0.25">
      <c r="A21" s="125">
        <v>45658</v>
      </c>
      <c r="B21" s="126" t="s">
        <v>236</v>
      </c>
      <c r="C21" s="127" t="s">
        <v>221</v>
      </c>
      <c r="D21" s="127">
        <v>38</v>
      </c>
      <c r="E21" s="127">
        <v>9</v>
      </c>
    </row>
  </sheetData>
  <mergeCells count="2">
    <mergeCell ref="A1:E1"/>
    <mergeCell ref="H2:I2"/>
  </mergeCells>
  <pageMargins left="0.7" right="0.7" top="0.75" bottom="0.75" header="0.3" footer="0.3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77C97-1315-4B5D-B5B1-E6C5F761D84E}">
  <sheetPr>
    <tabColor theme="6" tint="-0.249977111117893"/>
  </sheetPr>
  <dimension ref="A1:I29"/>
  <sheetViews>
    <sheetView showGridLines="0" workbookViewId="0">
      <selection activeCell="F8" sqref="F8"/>
    </sheetView>
  </sheetViews>
  <sheetFormatPr defaultRowHeight="15" x14ac:dyDescent="0.25"/>
  <cols>
    <col min="1" max="1" width="7.28515625" style="25" customWidth="1"/>
    <col min="2" max="2" width="25.85546875" style="25" customWidth="1"/>
    <col min="3" max="3" width="14.7109375" style="25" bestFit="1" customWidth="1"/>
    <col min="4" max="4" width="4.85546875" style="25" customWidth="1"/>
    <col min="5" max="5" width="26" style="25" customWidth="1"/>
    <col min="6" max="6" width="14.7109375" style="25" bestFit="1" customWidth="1"/>
    <col min="7" max="7" width="7.140625" style="25" customWidth="1"/>
    <col min="8" max="8" width="17.28515625" style="25" bestFit="1" customWidth="1"/>
    <col min="9" max="9" width="13.5703125" style="25" customWidth="1"/>
    <col min="10" max="10" width="13.140625" style="25" bestFit="1" customWidth="1"/>
    <col min="11" max="11" width="9.140625" style="25"/>
    <col min="12" max="12" width="16.85546875" style="25" bestFit="1" customWidth="1"/>
    <col min="13" max="16384" width="9.140625" style="25"/>
  </cols>
  <sheetData>
    <row r="1" spans="1:9" ht="28.5" customHeight="1" x14ac:dyDescent="0.4">
      <c r="A1" s="133" t="s">
        <v>212</v>
      </c>
      <c r="B1" s="133"/>
      <c r="C1" s="133"/>
      <c r="D1" s="133"/>
      <c r="E1" s="133"/>
      <c r="F1" s="133"/>
      <c r="G1" s="133"/>
      <c r="H1" s="90"/>
      <c r="I1" s="90"/>
    </row>
    <row r="2" spans="1:9" ht="18" customHeight="1" x14ac:dyDescent="0.4">
      <c r="A2" s="91"/>
      <c r="B2" s="92"/>
      <c r="C2" s="92"/>
      <c r="D2" s="92"/>
      <c r="E2" s="92"/>
      <c r="F2" s="92"/>
      <c r="G2" s="92"/>
      <c r="H2" s="93"/>
      <c r="I2" s="93"/>
    </row>
    <row r="3" spans="1:9" ht="18" thickBot="1" x14ac:dyDescent="0.35">
      <c r="B3" s="94" t="s">
        <v>218</v>
      </c>
      <c r="C3" s="95"/>
      <c r="E3" s="94" t="s">
        <v>213</v>
      </c>
      <c r="F3" s="95"/>
    </row>
    <row r="4" spans="1:9" ht="9.75" customHeight="1" thickTop="1" x14ac:dyDescent="0.25">
      <c r="B4" s="96"/>
      <c r="C4" s="96"/>
      <c r="E4" s="96"/>
      <c r="F4" s="96"/>
    </row>
    <row r="5" spans="1:9" ht="18.75" customHeight="1" x14ac:dyDescent="0.25">
      <c r="B5" s="97" t="s">
        <v>219</v>
      </c>
      <c r="C5" s="98">
        <v>325</v>
      </c>
      <c r="E5" s="97" t="s">
        <v>214</v>
      </c>
      <c r="F5" s="98">
        <v>20000</v>
      </c>
      <c r="H5"/>
    </row>
    <row r="6" spans="1:9" ht="18.75" customHeight="1" x14ac:dyDescent="0.25">
      <c r="B6" s="97" t="s">
        <v>220</v>
      </c>
      <c r="C6" s="99">
        <v>5</v>
      </c>
      <c r="E6" s="97" t="s">
        <v>215</v>
      </c>
      <c r="F6" s="109">
        <v>325</v>
      </c>
      <c r="H6"/>
    </row>
    <row r="7" spans="1:9" ht="18.75" customHeight="1" x14ac:dyDescent="0.25">
      <c r="B7" s="97" t="s">
        <v>216</v>
      </c>
      <c r="C7" s="100">
        <v>4.4999999999999998E-2</v>
      </c>
      <c r="E7" s="97" t="s">
        <v>216</v>
      </c>
      <c r="F7" s="107">
        <v>4.4999999999999998E-2</v>
      </c>
      <c r="H7"/>
    </row>
    <row r="8" spans="1:9" ht="18.75" customHeight="1" x14ac:dyDescent="0.25">
      <c r="B8" s="102" t="s">
        <v>203</v>
      </c>
      <c r="C8" s="108"/>
      <c r="E8" s="102" t="s">
        <v>217</v>
      </c>
      <c r="F8" s="110"/>
      <c r="H8"/>
    </row>
    <row r="9" spans="1:9" ht="18.75" customHeight="1" x14ac:dyDescent="0.25"/>
    <row r="11" spans="1:9" ht="18" thickBot="1" x14ac:dyDescent="0.35">
      <c r="B11" s="94" t="s">
        <v>205</v>
      </c>
      <c r="C11" s="95"/>
      <c r="E11" s="94" t="s">
        <v>198</v>
      </c>
      <c r="F11" s="95"/>
    </row>
    <row r="12" spans="1:9" ht="8.25" customHeight="1" thickTop="1" x14ac:dyDescent="0.25">
      <c r="B12" s="96"/>
      <c r="C12" s="96"/>
      <c r="E12" s="96"/>
      <c r="F12" s="96"/>
    </row>
    <row r="13" spans="1:9" ht="18.75" customHeight="1" x14ac:dyDescent="0.25">
      <c r="B13" s="97" t="s">
        <v>206</v>
      </c>
      <c r="C13" s="104">
        <v>0.06</v>
      </c>
      <c r="E13" s="97" t="s">
        <v>199</v>
      </c>
      <c r="F13" s="98">
        <v>-2000</v>
      </c>
    </row>
    <row r="14" spans="1:9" ht="18.75" customHeight="1" x14ac:dyDescent="0.25">
      <c r="B14" s="105" t="s">
        <v>207</v>
      </c>
      <c r="C14" s="106">
        <v>-10000</v>
      </c>
      <c r="E14" s="97" t="s">
        <v>200</v>
      </c>
      <c r="F14" s="99">
        <v>15</v>
      </c>
    </row>
    <row r="15" spans="1:9" ht="18.75" customHeight="1" x14ac:dyDescent="0.25">
      <c r="B15" s="97" t="s">
        <v>208</v>
      </c>
      <c r="C15" s="98">
        <v>3400</v>
      </c>
      <c r="E15" s="97" t="s">
        <v>201</v>
      </c>
      <c r="F15" s="101">
        <v>4.4999999999999998E-2</v>
      </c>
    </row>
    <row r="16" spans="1:9" ht="18.75" customHeight="1" x14ac:dyDescent="0.25">
      <c r="B16" s="97" t="s">
        <v>209</v>
      </c>
      <c r="C16" s="98">
        <v>4500</v>
      </c>
      <c r="E16" s="97" t="s">
        <v>202</v>
      </c>
      <c r="F16" s="99">
        <v>0</v>
      </c>
    </row>
    <row r="17" spans="2:6" ht="18.75" customHeight="1" x14ac:dyDescent="0.25">
      <c r="B17" s="97" t="s">
        <v>210</v>
      </c>
      <c r="C17" s="98">
        <v>7100</v>
      </c>
      <c r="E17" s="102" t="s">
        <v>204</v>
      </c>
      <c r="F17" s="108"/>
    </row>
    <row r="18" spans="2:6" ht="18.75" customHeight="1" x14ac:dyDescent="0.25">
      <c r="B18" s="102" t="s">
        <v>211</v>
      </c>
      <c r="C18" s="103"/>
    </row>
    <row r="19" spans="2:6" ht="12.75" customHeight="1" x14ac:dyDescent="0.25"/>
    <row r="29" spans="2:6" ht="9.75" customHeight="1" x14ac:dyDescent="0.25"/>
  </sheetData>
  <mergeCells count="1">
    <mergeCell ref="A1:G1"/>
  </mergeCells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7559-C3CF-4B89-AFEF-880EA645CC76}">
  <sheetPr>
    <tabColor theme="1" tint="4.9989318521683403E-2"/>
  </sheetPr>
  <dimension ref="A1:L33"/>
  <sheetViews>
    <sheetView zoomScaleNormal="100" workbookViewId="0">
      <selection activeCell="A3" sqref="A3"/>
    </sheetView>
  </sheetViews>
  <sheetFormatPr defaultRowHeight="15" x14ac:dyDescent="0.25"/>
  <cols>
    <col min="1" max="4" width="14.28515625" style="25" customWidth="1"/>
    <col min="5" max="5" width="15.5703125" style="25" customWidth="1"/>
    <col min="6" max="8" width="9.140625" style="25" customWidth="1"/>
    <col min="9" max="9" width="12.140625" style="25" customWidth="1"/>
    <col min="10" max="10" width="9.140625" style="25"/>
    <col min="11" max="13" width="9.140625" style="25" customWidth="1"/>
    <col min="14" max="16384" width="9.140625" style="25"/>
  </cols>
  <sheetData>
    <row r="1" spans="1:12" ht="32.25" customHeight="1" x14ac:dyDescent="0.25">
      <c r="A1" s="134" t="s">
        <v>155</v>
      </c>
      <c r="B1" s="135"/>
      <c r="C1" s="135"/>
      <c r="D1" s="135"/>
      <c r="E1" s="135"/>
    </row>
    <row r="2" spans="1:12" ht="18.75" customHeight="1" x14ac:dyDescent="0.25">
      <c r="A2" s="72" t="s">
        <v>154</v>
      </c>
      <c r="B2" s="72" t="s">
        <v>153</v>
      </c>
      <c r="C2" s="72" t="s">
        <v>152</v>
      </c>
      <c r="D2" s="72" t="s">
        <v>196</v>
      </c>
      <c r="E2" s="72" t="s">
        <v>197</v>
      </c>
      <c r="F2" s="26"/>
      <c r="K2" s="27"/>
    </row>
    <row r="3" spans="1:12" ht="16.5" customHeight="1" x14ac:dyDescent="0.25">
      <c r="A3" s="30" t="s">
        <v>151</v>
      </c>
      <c r="B3" s="30" t="s">
        <v>150</v>
      </c>
      <c r="C3" s="73">
        <v>43905</v>
      </c>
      <c r="D3" s="77">
        <v>5551114444</v>
      </c>
      <c r="E3" s="78"/>
      <c r="H3" s="27"/>
      <c r="I3" s="27"/>
      <c r="K3" s="27"/>
      <c r="L3" s="27"/>
    </row>
    <row r="4" spans="1:12" ht="16.5" customHeight="1" x14ac:dyDescent="0.25">
      <c r="A4" s="29" t="s">
        <v>149</v>
      </c>
      <c r="B4" s="29" t="s">
        <v>148</v>
      </c>
      <c r="C4" s="74">
        <v>44092</v>
      </c>
      <c r="D4" s="66">
        <v>5550891234</v>
      </c>
      <c r="E4" s="79"/>
      <c r="G4" s="27"/>
      <c r="H4" s="27"/>
      <c r="J4" s="27"/>
      <c r="K4" s="27"/>
      <c r="L4" s="27"/>
    </row>
    <row r="5" spans="1:12" ht="16.5" customHeight="1" x14ac:dyDescent="0.25">
      <c r="A5" s="29" t="s">
        <v>147</v>
      </c>
      <c r="B5" s="29" t="s">
        <v>146</v>
      </c>
      <c r="C5" s="74">
        <v>44392</v>
      </c>
      <c r="D5" s="66">
        <v>5551230999</v>
      </c>
      <c r="E5" s="79"/>
      <c r="G5" s="27"/>
      <c r="H5" s="27"/>
      <c r="J5" s="27"/>
      <c r="K5" s="27"/>
      <c r="L5" s="27"/>
    </row>
    <row r="6" spans="1:12" ht="16.5" customHeight="1" x14ac:dyDescent="0.25">
      <c r="A6" s="29" t="s">
        <v>145</v>
      </c>
      <c r="B6" s="29" t="s">
        <v>144</v>
      </c>
      <c r="C6" s="74">
        <v>44327</v>
      </c>
      <c r="D6" s="66">
        <v>5553334444</v>
      </c>
      <c r="E6" s="79"/>
      <c r="G6" s="27"/>
      <c r="H6" s="27"/>
      <c r="J6" s="27"/>
      <c r="K6" s="27"/>
      <c r="L6" s="27"/>
    </row>
    <row r="7" spans="1:12" ht="16.5" customHeight="1" x14ac:dyDescent="0.25">
      <c r="A7" s="29" t="s">
        <v>143</v>
      </c>
      <c r="B7" s="29" t="s">
        <v>142</v>
      </c>
      <c r="C7" s="74">
        <v>44514</v>
      </c>
      <c r="D7" s="66">
        <v>5552229999</v>
      </c>
      <c r="E7" s="79"/>
      <c r="G7" s="27"/>
      <c r="H7" s="27"/>
      <c r="J7" s="27"/>
      <c r="K7" s="27"/>
      <c r="L7" s="27"/>
    </row>
    <row r="8" spans="1:12" ht="16.5" customHeight="1" x14ac:dyDescent="0.25">
      <c r="A8" s="29" t="s">
        <v>141</v>
      </c>
      <c r="B8" s="29" t="s">
        <v>140</v>
      </c>
      <c r="C8" s="74">
        <v>44493</v>
      </c>
      <c r="D8" s="66">
        <v>5552323123</v>
      </c>
      <c r="E8" s="79"/>
      <c r="G8" s="27"/>
      <c r="H8" s="27"/>
      <c r="J8" s="27"/>
      <c r="K8" s="27"/>
      <c r="L8" s="27"/>
    </row>
    <row r="9" spans="1:12" ht="16.5" customHeight="1" x14ac:dyDescent="0.25">
      <c r="A9" s="29" t="s">
        <v>139</v>
      </c>
      <c r="B9" s="29" t="s">
        <v>138</v>
      </c>
      <c r="C9" s="74">
        <v>43595</v>
      </c>
      <c r="D9" s="66">
        <v>5554321908</v>
      </c>
      <c r="E9" s="79"/>
      <c r="G9" s="27"/>
      <c r="H9" s="27"/>
      <c r="J9" s="27"/>
      <c r="K9" s="27"/>
      <c r="L9" s="27"/>
    </row>
    <row r="10" spans="1:12" ht="16.5" customHeight="1" x14ac:dyDescent="0.25">
      <c r="A10" s="29" t="s">
        <v>133</v>
      </c>
      <c r="B10" s="29" t="s">
        <v>137</v>
      </c>
      <c r="C10" s="74">
        <v>44301</v>
      </c>
      <c r="D10" s="66">
        <v>5557788900</v>
      </c>
      <c r="E10" s="79"/>
      <c r="G10" s="27"/>
      <c r="H10" s="27"/>
      <c r="J10" s="27"/>
      <c r="K10" s="27"/>
      <c r="L10" s="27"/>
    </row>
    <row r="11" spans="1:12" ht="16.5" customHeight="1" x14ac:dyDescent="0.25">
      <c r="A11" s="29" t="s">
        <v>136</v>
      </c>
      <c r="B11" s="29" t="s">
        <v>135</v>
      </c>
      <c r="C11" s="74">
        <v>43996</v>
      </c>
      <c r="D11" s="66">
        <v>5556781234</v>
      </c>
      <c r="E11" s="79"/>
      <c r="G11" s="27"/>
      <c r="H11" s="27"/>
      <c r="I11" s="27"/>
      <c r="J11" s="27"/>
      <c r="K11" s="27"/>
      <c r="L11" s="27"/>
    </row>
    <row r="12" spans="1:12" ht="16.5" customHeight="1" x14ac:dyDescent="0.25">
      <c r="A12" s="29" t="s">
        <v>134</v>
      </c>
      <c r="B12" s="29" t="s">
        <v>133</v>
      </c>
      <c r="C12" s="74">
        <v>44061</v>
      </c>
      <c r="D12" s="66">
        <v>5558889045</v>
      </c>
      <c r="E12" s="79"/>
      <c r="G12" s="27"/>
      <c r="H12" s="27"/>
      <c r="I12" s="27"/>
      <c r="J12" s="27"/>
      <c r="K12" s="27"/>
      <c r="L12" s="27"/>
    </row>
    <row r="13" spans="1:12" ht="16.5" customHeight="1" x14ac:dyDescent="0.25">
      <c r="A13" s="29" t="s">
        <v>132</v>
      </c>
      <c r="B13" s="29" t="s">
        <v>131</v>
      </c>
      <c r="C13" s="74">
        <v>43845</v>
      </c>
      <c r="D13" s="66">
        <v>5556664444</v>
      </c>
      <c r="E13" s="79"/>
      <c r="G13" s="27"/>
      <c r="H13" s="27"/>
      <c r="I13" s="27"/>
      <c r="J13" s="27"/>
      <c r="K13" s="27"/>
      <c r="L13" s="27"/>
    </row>
    <row r="14" spans="1:12" ht="16.5" customHeight="1" x14ac:dyDescent="0.25">
      <c r="A14" s="29" t="s">
        <v>130</v>
      </c>
      <c r="B14" s="29" t="s">
        <v>129</v>
      </c>
      <c r="C14" s="74">
        <v>44316</v>
      </c>
      <c r="D14" s="66">
        <v>5553332221</v>
      </c>
      <c r="E14" s="79"/>
      <c r="G14" s="27"/>
      <c r="H14" s="27"/>
      <c r="I14" s="27"/>
      <c r="J14" s="27"/>
      <c r="K14" s="27"/>
      <c r="L14" s="27"/>
    </row>
    <row r="15" spans="1:12" ht="16.5" customHeight="1" x14ac:dyDescent="0.25">
      <c r="A15" s="29" t="s">
        <v>128</v>
      </c>
      <c r="B15" s="29" t="s">
        <v>127</v>
      </c>
      <c r="C15" s="74">
        <v>43646</v>
      </c>
      <c r="D15" s="66">
        <v>5559990909</v>
      </c>
      <c r="E15" s="79"/>
      <c r="G15" s="27"/>
      <c r="H15" s="27"/>
      <c r="I15" s="27"/>
      <c r="J15" s="27"/>
      <c r="K15" s="27"/>
      <c r="L15" s="27"/>
    </row>
    <row r="16" spans="1:12" ht="16.5" customHeight="1" x14ac:dyDescent="0.25">
      <c r="A16" s="29" t="s">
        <v>126</v>
      </c>
      <c r="B16" s="29" t="s">
        <v>125</v>
      </c>
      <c r="C16" s="74">
        <v>44393</v>
      </c>
      <c r="D16" s="66">
        <v>5559090786</v>
      </c>
      <c r="E16" s="79"/>
      <c r="G16" s="27"/>
      <c r="H16" s="27"/>
      <c r="I16" s="27"/>
      <c r="J16" s="27"/>
      <c r="K16" s="27"/>
      <c r="L16" s="27"/>
    </row>
    <row r="17" spans="1:12" ht="16.5" customHeight="1" x14ac:dyDescent="0.25">
      <c r="A17" s="29" t="s">
        <v>124</v>
      </c>
      <c r="B17" s="29" t="s">
        <v>123</v>
      </c>
      <c r="C17" s="74">
        <v>44492</v>
      </c>
      <c r="D17" s="66">
        <v>5551234567</v>
      </c>
      <c r="E17" s="79"/>
      <c r="G17" s="27"/>
      <c r="H17" s="27"/>
      <c r="I17" s="27"/>
      <c r="J17" s="27"/>
      <c r="K17" s="27"/>
      <c r="L17" s="27"/>
    </row>
    <row r="18" spans="1:12" ht="16.5" customHeight="1" x14ac:dyDescent="0.25">
      <c r="A18" s="29" t="s">
        <v>122</v>
      </c>
      <c r="B18" s="29" t="s">
        <v>121</v>
      </c>
      <c r="C18" s="74">
        <v>44172</v>
      </c>
      <c r="D18" s="66">
        <v>5557654321</v>
      </c>
      <c r="E18" s="79"/>
      <c r="G18" s="27"/>
      <c r="H18" s="27"/>
      <c r="I18" s="27"/>
      <c r="J18" s="27"/>
      <c r="K18" s="27"/>
      <c r="L18" s="27"/>
    </row>
    <row r="19" spans="1:12" ht="16.5" customHeight="1" x14ac:dyDescent="0.25">
      <c r="A19" s="29" t="s">
        <v>120</v>
      </c>
      <c r="B19" s="29" t="s">
        <v>119</v>
      </c>
      <c r="C19" s="74">
        <v>43600</v>
      </c>
      <c r="D19" s="66">
        <v>5550987654</v>
      </c>
      <c r="E19" s="79"/>
      <c r="G19" s="27"/>
      <c r="H19" s="27"/>
      <c r="I19" s="27"/>
      <c r="J19" s="27"/>
      <c r="K19" s="27"/>
      <c r="L19" s="27"/>
    </row>
    <row r="20" spans="1:12" ht="16.5" customHeight="1" x14ac:dyDescent="0.25">
      <c r="A20" s="29" t="s">
        <v>118</v>
      </c>
      <c r="B20" s="29" t="s">
        <v>117</v>
      </c>
      <c r="C20" s="74">
        <v>44061</v>
      </c>
      <c r="D20" s="66">
        <v>5556789012</v>
      </c>
      <c r="E20" s="79"/>
      <c r="G20" s="27"/>
      <c r="H20" s="27"/>
      <c r="I20" s="27"/>
      <c r="J20" s="27"/>
      <c r="K20" s="27"/>
      <c r="L20" s="27"/>
    </row>
    <row r="21" spans="1:12" ht="16.5" customHeight="1" x14ac:dyDescent="0.25">
      <c r="A21" s="29" t="s">
        <v>116</v>
      </c>
      <c r="B21" s="29" t="s">
        <v>115</v>
      </c>
      <c r="C21" s="74">
        <v>44582</v>
      </c>
      <c r="D21" s="66">
        <v>5557878788</v>
      </c>
      <c r="E21" s="79"/>
      <c r="G21" s="27"/>
      <c r="H21" s="27"/>
      <c r="I21" s="27"/>
      <c r="J21" s="27"/>
      <c r="K21" s="27"/>
      <c r="L21" s="27"/>
    </row>
    <row r="22" spans="1:12" ht="16.5" customHeight="1" x14ac:dyDescent="0.25">
      <c r="A22" s="29" t="s">
        <v>114</v>
      </c>
      <c r="B22" s="29" t="s">
        <v>113</v>
      </c>
      <c r="C22" s="74">
        <v>44417</v>
      </c>
      <c r="D22" s="66">
        <v>5556464678</v>
      </c>
      <c r="E22" s="79"/>
      <c r="G22" s="27"/>
      <c r="H22" s="27"/>
      <c r="I22" s="27"/>
      <c r="J22" s="27"/>
      <c r="K22" s="27"/>
      <c r="L22" s="27"/>
    </row>
    <row r="23" spans="1:12" ht="16.5" customHeight="1" x14ac:dyDescent="0.25">
      <c r="A23" s="29" t="s">
        <v>112</v>
      </c>
      <c r="B23" s="29" t="s">
        <v>111</v>
      </c>
      <c r="C23" s="74">
        <v>44452</v>
      </c>
      <c r="D23" s="66">
        <v>5554321567</v>
      </c>
      <c r="E23" s="79"/>
      <c r="G23" s="27"/>
      <c r="H23" s="27"/>
      <c r="I23" s="27"/>
      <c r="J23" s="27"/>
      <c r="K23" s="27"/>
      <c r="L23" s="27"/>
    </row>
    <row r="24" spans="1:12" ht="16.5" customHeight="1" x14ac:dyDescent="0.25">
      <c r="A24" s="29" t="s">
        <v>110</v>
      </c>
      <c r="B24" s="29" t="s">
        <v>109</v>
      </c>
      <c r="C24" s="74">
        <v>44477</v>
      </c>
      <c r="D24" s="66">
        <v>5550099888</v>
      </c>
      <c r="E24" s="79"/>
      <c r="G24" s="27"/>
      <c r="H24" s="27"/>
      <c r="I24" s="27"/>
      <c r="J24" s="27"/>
      <c r="K24" s="27"/>
      <c r="L24" s="27"/>
    </row>
    <row r="25" spans="1:12" ht="16.5" customHeight="1" x14ac:dyDescent="0.25">
      <c r="A25" s="28" t="s">
        <v>108</v>
      </c>
      <c r="B25" s="28" t="s">
        <v>107</v>
      </c>
      <c r="C25" s="75">
        <v>44507</v>
      </c>
      <c r="D25" s="68">
        <v>5550009998</v>
      </c>
      <c r="E25" s="80"/>
      <c r="G25" s="27"/>
      <c r="H25" s="27"/>
      <c r="I25" s="27"/>
      <c r="J25" s="27"/>
      <c r="K25" s="27"/>
      <c r="L25" s="27"/>
    </row>
    <row r="27" spans="1:12" x14ac:dyDescent="0.25">
      <c r="A27" s="26"/>
    </row>
    <row r="28" spans="1:12" x14ac:dyDescent="0.25">
      <c r="D28" s="69"/>
    </row>
    <row r="29" spans="1:12" x14ac:dyDescent="0.25">
      <c r="A29" s="76"/>
      <c r="D29" s="70"/>
    </row>
    <row r="32" spans="1:12" x14ac:dyDescent="0.25">
      <c r="D32" s="71"/>
    </row>
    <row r="33" spans="4:4" x14ac:dyDescent="0.25">
      <c r="D33" s="26"/>
    </row>
  </sheetData>
  <mergeCells count="1">
    <mergeCell ref="A1:E1"/>
  </mergeCells>
  <printOptions horizontalCentered="1"/>
  <pageMargins left="0.7" right="0.7" top="0.75" bottom="0.75" header="0.3" footer="0.3"/>
  <pageSetup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961F-07C5-4BBA-8CC0-7664449E6307}">
  <sheetPr>
    <tabColor theme="1" tint="4.9989318521683403E-2"/>
  </sheetPr>
  <dimension ref="A1:L33"/>
  <sheetViews>
    <sheetView zoomScaleNormal="100" workbookViewId="0">
      <selection activeCell="B3" sqref="B3"/>
    </sheetView>
  </sheetViews>
  <sheetFormatPr defaultRowHeight="15" x14ac:dyDescent="0.25"/>
  <cols>
    <col min="1" max="4" width="14.28515625" style="25" customWidth="1"/>
    <col min="5" max="5" width="11" style="25" customWidth="1"/>
    <col min="6" max="6" width="15.28515625" style="25" customWidth="1"/>
    <col min="7" max="8" width="9.140625" style="25" customWidth="1"/>
    <col min="9" max="9" width="12.140625" style="25" customWidth="1"/>
    <col min="10" max="10" width="9.140625" style="25"/>
    <col min="11" max="13" width="9.140625" style="25" customWidth="1"/>
    <col min="14" max="16384" width="9.140625" style="25"/>
  </cols>
  <sheetData>
    <row r="1" spans="1:12" ht="32.25" customHeight="1" x14ac:dyDescent="0.25">
      <c r="A1" s="136" t="s">
        <v>155</v>
      </c>
      <c r="B1" s="137"/>
      <c r="C1" s="137"/>
      <c r="D1" s="137"/>
      <c r="E1" s="137"/>
      <c r="F1" s="137"/>
    </row>
    <row r="2" spans="1:12" ht="18.75" customHeight="1" x14ac:dyDescent="0.25">
      <c r="A2" s="61" t="s">
        <v>154</v>
      </c>
      <c r="B2" s="61" t="s">
        <v>153</v>
      </c>
      <c r="C2" s="61" t="s">
        <v>152</v>
      </c>
      <c r="D2" s="62" t="s">
        <v>193</v>
      </c>
      <c r="E2" s="63" t="s">
        <v>194</v>
      </c>
      <c r="F2" s="63" t="s">
        <v>195</v>
      </c>
      <c r="K2" s="27"/>
    </row>
    <row r="3" spans="1:12" ht="16.5" customHeight="1" x14ac:dyDescent="0.25">
      <c r="A3" s="30" t="s">
        <v>151</v>
      </c>
      <c r="B3" s="30" t="s">
        <v>150</v>
      </c>
      <c r="C3" s="64">
        <v>43905</v>
      </c>
      <c r="D3" s="81"/>
      <c r="E3" s="82"/>
      <c r="F3" s="83"/>
      <c r="G3" s="27"/>
      <c r="H3" s="27"/>
      <c r="I3" s="27"/>
      <c r="J3" s="27"/>
      <c r="K3" s="27"/>
      <c r="L3" s="27"/>
    </row>
    <row r="4" spans="1:12" ht="16.5" customHeight="1" x14ac:dyDescent="0.25">
      <c r="A4" s="29" t="s">
        <v>149</v>
      </c>
      <c r="B4" s="29" t="s">
        <v>148</v>
      </c>
      <c r="C4" s="65">
        <v>44092</v>
      </c>
      <c r="D4" s="84"/>
      <c r="E4" s="85"/>
      <c r="F4" s="86"/>
      <c r="G4" s="27"/>
      <c r="H4" s="27"/>
      <c r="J4" s="27"/>
      <c r="K4" s="27"/>
      <c r="L4" s="27"/>
    </row>
    <row r="5" spans="1:12" ht="16.5" customHeight="1" x14ac:dyDescent="0.25">
      <c r="A5" s="29" t="s">
        <v>147</v>
      </c>
      <c r="B5" s="29" t="s">
        <v>146</v>
      </c>
      <c r="C5" s="65">
        <v>44392</v>
      </c>
      <c r="D5" s="84"/>
      <c r="E5" s="85"/>
      <c r="F5" s="86"/>
      <c r="G5" s="27"/>
      <c r="H5" s="27"/>
      <c r="J5" s="27"/>
      <c r="K5" s="27"/>
      <c r="L5" s="27"/>
    </row>
    <row r="6" spans="1:12" ht="16.5" customHeight="1" x14ac:dyDescent="0.25">
      <c r="A6" s="29" t="s">
        <v>145</v>
      </c>
      <c r="B6" s="29" t="s">
        <v>144</v>
      </c>
      <c r="C6" s="65">
        <v>44327</v>
      </c>
      <c r="D6" s="84"/>
      <c r="E6" s="85"/>
      <c r="F6" s="86"/>
      <c r="G6" s="27"/>
      <c r="H6" s="27"/>
      <c r="J6" s="27"/>
      <c r="K6" s="27"/>
      <c r="L6" s="27"/>
    </row>
    <row r="7" spans="1:12" ht="16.5" customHeight="1" x14ac:dyDescent="0.25">
      <c r="A7" s="29" t="s">
        <v>143</v>
      </c>
      <c r="B7" s="29" t="s">
        <v>142</v>
      </c>
      <c r="C7" s="65">
        <v>44514</v>
      </c>
      <c r="D7" s="84"/>
      <c r="E7" s="85"/>
      <c r="F7" s="86"/>
      <c r="G7" s="27"/>
      <c r="H7" s="27"/>
      <c r="J7" s="27"/>
      <c r="K7" s="27"/>
      <c r="L7" s="27"/>
    </row>
    <row r="8" spans="1:12" ht="16.5" customHeight="1" x14ac:dyDescent="0.25">
      <c r="A8" s="29" t="s">
        <v>141</v>
      </c>
      <c r="B8" s="29" t="s">
        <v>140</v>
      </c>
      <c r="C8" s="65">
        <v>44493</v>
      </c>
      <c r="D8" s="84"/>
      <c r="E8" s="85"/>
      <c r="F8" s="86"/>
      <c r="G8" s="27"/>
      <c r="H8" s="27"/>
      <c r="J8" s="27"/>
      <c r="K8" s="27"/>
      <c r="L8" s="27"/>
    </row>
    <row r="9" spans="1:12" ht="16.5" customHeight="1" x14ac:dyDescent="0.25">
      <c r="A9" s="29" t="s">
        <v>139</v>
      </c>
      <c r="B9" s="29" t="s">
        <v>138</v>
      </c>
      <c r="C9" s="65">
        <v>43595</v>
      </c>
      <c r="D9" s="84"/>
      <c r="E9" s="85"/>
      <c r="F9" s="86"/>
      <c r="G9" s="27"/>
      <c r="H9" s="27"/>
      <c r="J9" s="27"/>
      <c r="K9" s="27"/>
      <c r="L9" s="27"/>
    </row>
    <row r="10" spans="1:12" ht="16.5" customHeight="1" x14ac:dyDescent="0.25">
      <c r="A10" s="29" t="s">
        <v>133</v>
      </c>
      <c r="B10" s="29" t="s">
        <v>137</v>
      </c>
      <c r="C10" s="65">
        <v>44301</v>
      </c>
      <c r="D10" s="84"/>
      <c r="E10" s="85"/>
      <c r="F10" s="86"/>
      <c r="G10" s="27"/>
      <c r="H10" s="27"/>
      <c r="J10" s="27"/>
      <c r="K10" s="27"/>
      <c r="L10" s="27"/>
    </row>
    <row r="11" spans="1:12" ht="16.5" customHeight="1" x14ac:dyDescent="0.25">
      <c r="A11" s="29" t="s">
        <v>136</v>
      </c>
      <c r="B11" s="29" t="s">
        <v>135</v>
      </c>
      <c r="C11" s="65">
        <v>43996</v>
      </c>
      <c r="D11" s="84"/>
      <c r="E11" s="85"/>
      <c r="F11" s="86"/>
      <c r="G11" s="27"/>
      <c r="H11" s="27"/>
      <c r="I11" s="27"/>
      <c r="J11" s="27"/>
      <c r="K11" s="27"/>
      <c r="L11" s="27"/>
    </row>
    <row r="12" spans="1:12" ht="16.5" customHeight="1" x14ac:dyDescent="0.25">
      <c r="A12" s="29" t="s">
        <v>134</v>
      </c>
      <c r="B12" s="29" t="s">
        <v>133</v>
      </c>
      <c r="C12" s="65">
        <v>44061</v>
      </c>
      <c r="D12" s="84"/>
      <c r="E12" s="85"/>
      <c r="F12" s="86"/>
      <c r="G12" s="27"/>
      <c r="H12" s="27"/>
      <c r="I12" s="27"/>
      <c r="J12" s="27"/>
      <c r="K12" s="27"/>
      <c r="L12" s="27"/>
    </row>
    <row r="13" spans="1:12" ht="16.5" customHeight="1" x14ac:dyDescent="0.25">
      <c r="A13" s="29" t="s">
        <v>132</v>
      </c>
      <c r="B13" s="29" t="s">
        <v>131</v>
      </c>
      <c r="C13" s="65">
        <v>43845</v>
      </c>
      <c r="D13" s="84"/>
      <c r="E13" s="85"/>
      <c r="F13" s="86"/>
      <c r="G13" s="27"/>
      <c r="H13" s="27"/>
      <c r="I13" s="27"/>
      <c r="J13" s="27"/>
      <c r="K13" s="27"/>
      <c r="L13" s="27"/>
    </row>
    <row r="14" spans="1:12" ht="16.5" customHeight="1" x14ac:dyDescent="0.25">
      <c r="A14" s="29" t="s">
        <v>130</v>
      </c>
      <c r="B14" s="29" t="s">
        <v>129</v>
      </c>
      <c r="C14" s="65">
        <v>44316</v>
      </c>
      <c r="D14" s="84"/>
      <c r="E14" s="85"/>
      <c r="F14" s="86"/>
      <c r="G14" s="27"/>
      <c r="H14" s="27"/>
      <c r="I14" s="27"/>
      <c r="J14" s="27"/>
      <c r="K14" s="27"/>
      <c r="L14" s="27"/>
    </row>
    <row r="15" spans="1:12" ht="16.5" customHeight="1" x14ac:dyDescent="0.25">
      <c r="A15" s="29" t="s">
        <v>128</v>
      </c>
      <c r="B15" s="29" t="s">
        <v>127</v>
      </c>
      <c r="C15" s="65">
        <v>43646</v>
      </c>
      <c r="D15" s="84"/>
      <c r="E15" s="85"/>
      <c r="F15" s="86"/>
      <c r="G15" s="27"/>
      <c r="H15" s="27"/>
      <c r="I15" s="27"/>
      <c r="J15" s="27"/>
      <c r="K15" s="27"/>
      <c r="L15" s="27"/>
    </row>
    <row r="16" spans="1:12" ht="16.5" customHeight="1" x14ac:dyDescent="0.25">
      <c r="A16" s="29" t="s">
        <v>126</v>
      </c>
      <c r="B16" s="29" t="s">
        <v>125</v>
      </c>
      <c r="C16" s="65">
        <v>44393</v>
      </c>
      <c r="D16" s="84"/>
      <c r="E16" s="85"/>
      <c r="F16" s="86"/>
      <c r="G16" s="27"/>
      <c r="H16" s="27"/>
      <c r="I16" s="27"/>
      <c r="J16" s="27"/>
      <c r="K16" s="27"/>
      <c r="L16" s="27"/>
    </row>
    <row r="17" spans="1:12" ht="16.5" customHeight="1" x14ac:dyDescent="0.25">
      <c r="A17" s="29" t="s">
        <v>124</v>
      </c>
      <c r="B17" s="29" t="s">
        <v>123</v>
      </c>
      <c r="C17" s="65">
        <v>44492</v>
      </c>
      <c r="D17" s="84"/>
      <c r="E17" s="85"/>
      <c r="F17" s="86"/>
      <c r="G17" s="27"/>
      <c r="H17" s="27"/>
      <c r="I17" s="27"/>
      <c r="J17" s="27"/>
      <c r="K17" s="27"/>
      <c r="L17" s="27"/>
    </row>
    <row r="18" spans="1:12" ht="16.5" customHeight="1" x14ac:dyDescent="0.25">
      <c r="A18" s="29" t="s">
        <v>122</v>
      </c>
      <c r="B18" s="29" t="s">
        <v>121</v>
      </c>
      <c r="C18" s="65">
        <v>44172</v>
      </c>
      <c r="D18" s="84"/>
      <c r="E18" s="85"/>
      <c r="F18" s="86"/>
      <c r="G18" s="27"/>
      <c r="H18" s="27"/>
      <c r="I18" s="27"/>
      <c r="J18" s="27"/>
      <c r="K18" s="27"/>
      <c r="L18" s="27"/>
    </row>
    <row r="19" spans="1:12" ht="16.5" customHeight="1" x14ac:dyDescent="0.25">
      <c r="A19" s="29" t="s">
        <v>120</v>
      </c>
      <c r="B19" s="29" t="s">
        <v>119</v>
      </c>
      <c r="C19" s="65">
        <v>43600</v>
      </c>
      <c r="D19" s="84"/>
      <c r="E19" s="85"/>
      <c r="F19" s="86"/>
      <c r="G19" s="27"/>
      <c r="H19" s="27"/>
      <c r="I19" s="27"/>
      <c r="J19" s="27"/>
      <c r="K19" s="27"/>
      <c r="L19" s="27"/>
    </row>
    <row r="20" spans="1:12" ht="16.5" customHeight="1" x14ac:dyDescent="0.25">
      <c r="A20" s="29" t="s">
        <v>118</v>
      </c>
      <c r="B20" s="29" t="s">
        <v>117</v>
      </c>
      <c r="C20" s="65">
        <v>44061</v>
      </c>
      <c r="D20" s="84"/>
      <c r="E20" s="85"/>
      <c r="F20" s="86"/>
      <c r="G20" s="27"/>
      <c r="H20" s="27"/>
      <c r="I20" s="27"/>
      <c r="J20" s="27"/>
      <c r="K20" s="27"/>
      <c r="L20" s="27"/>
    </row>
    <row r="21" spans="1:12" ht="16.5" customHeight="1" x14ac:dyDescent="0.25">
      <c r="A21" s="29" t="s">
        <v>116</v>
      </c>
      <c r="B21" s="29" t="s">
        <v>115</v>
      </c>
      <c r="C21" s="65">
        <v>44582</v>
      </c>
      <c r="D21" s="84"/>
      <c r="E21" s="85"/>
      <c r="F21" s="86"/>
      <c r="G21" s="27"/>
      <c r="H21" s="27"/>
      <c r="I21" s="27"/>
      <c r="J21" s="27"/>
      <c r="K21" s="27"/>
      <c r="L21" s="27"/>
    </row>
    <row r="22" spans="1:12" ht="16.5" customHeight="1" x14ac:dyDescent="0.25">
      <c r="A22" s="29" t="s">
        <v>114</v>
      </c>
      <c r="B22" s="29" t="s">
        <v>113</v>
      </c>
      <c r="C22" s="65">
        <v>44417</v>
      </c>
      <c r="D22" s="84"/>
      <c r="E22" s="85"/>
      <c r="F22" s="86"/>
      <c r="G22" s="27"/>
      <c r="H22" s="27"/>
      <c r="I22" s="27"/>
      <c r="J22" s="27"/>
      <c r="K22" s="27"/>
      <c r="L22" s="27"/>
    </row>
    <row r="23" spans="1:12" ht="16.5" customHeight="1" x14ac:dyDescent="0.25">
      <c r="A23" s="29" t="s">
        <v>112</v>
      </c>
      <c r="B23" s="29" t="s">
        <v>111</v>
      </c>
      <c r="C23" s="65">
        <v>44452</v>
      </c>
      <c r="D23" s="84"/>
      <c r="E23" s="85"/>
      <c r="F23" s="86"/>
      <c r="G23" s="27"/>
      <c r="H23" s="27"/>
      <c r="I23" s="27"/>
      <c r="J23" s="27"/>
      <c r="K23" s="27"/>
      <c r="L23" s="27"/>
    </row>
    <row r="24" spans="1:12" ht="16.5" customHeight="1" x14ac:dyDescent="0.25">
      <c r="A24" s="29" t="s">
        <v>110</v>
      </c>
      <c r="B24" s="29" t="s">
        <v>109</v>
      </c>
      <c r="C24" s="65">
        <v>44477</v>
      </c>
      <c r="D24" s="84"/>
      <c r="E24" s="85"/>
      <c r="F24" s="86"/>
      <c r="G24" s="27"/>
      <c r="H24" s="27"/>
      <c r="I24" s="27"/>
      <c r="J24" s="27"/>
      <c r="K24" s="27"/>
      <c r="L24" s="27"/>
    </row>
    <row r="25" spans="1:12" ht="16.5" customHeight="1" x14ac:dyDescent="0.25">
      <c r="A25" s="28" t="s">
        <v>108</v>
      </c>
      <c r="B25" s="28" t="s">
        <v>107</v>
      </c>
      <c r="C25" s="67">
        <v>44507</v>
      </c>
      <c r="D25" s="87"/>
      <c r="E25" s="88"/>
      <c r="F25" s="89"/>
      <c r="G25" s="27"/>
      <c r="H25" s="27"/>
      <c r="I25" s="27"/>
      <c r="J25" s="27"/>
      <c r="K25" s="27"/>
      <c r="L25" s="27"/>
    </row>
    <row r="27" spans="1:12" x14ac:dyDescent="0.25">
      <c r="A27" s="26"/>
    </row>
    <row r="28" spans="1:12" x14ac:dyDescent="0.25">
      <c r="D28" s="69"/>
    </row>
    <row r="29" spans="1:12" x14ac:dyDescent="0.25">
      <c r="D29" s="70"/>
    </row>
    <row r="32" spans="1:12" x14ac:dyDescent="0.25">
      <c r="D32" s="71"/>
    </row>
    <row r="33" spans="4:4" x14ac:dyDescent="0.25">
      <c r="D33" s="26"/>
    </row>
  </sheetData>
  <mergeCells count="1">
    <mergeCell ref="A1:F1"/>
  </mergeCells>
  <printOptions horizontalCentered="1"/>
  <pageMargins left="0.7" right="0.7" top="0.75" bottom="0.75" header="0.3" footer="0.3"/>
  <pageSetup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5B6C4-BF88-4FAE-AFC0-265D175EE8E4}">
  <sheetPr>
    <tabColor theme="7" tint="0.39997558519241921"/>
  </sheetPr>
  <dimension ref="A1:L32"/>
  <sheetViews>
    <sheetView zoomScale="120" zoomScaleNormal="120" workbookViewId="0">
      <selection sqref="A1:D1"/>
    </sheetView>
  </sheetViews>
  <sheetFormatPr defaultRowHeight="15" x14ac:dyDescent="0.25"/>
  <cols>
    <col min="1" max="1" width="28" customWidth="1"/>
    <col min="2" max="2" width="16.28515625" customWidth="1"/>
    <col min="3" max="3" width="10.7109375" customWidth="1"/>
    <col min="4" max="4" width="9" customWidth="1"/>
    <col min="5" max="5" width="8.28515625" bestFit="1" customWidth="1"/>
    <col min="6" max="6" width="6.7109375" bestFit="1" customWidth="1"/>
    <col min="7" max="7" width="9.28515625" customWidth="1"/>
    <col min="8" max="8" width="5.28515625" customWidth="1"/>
    <col min="9" max="9" width="23.5703125" customWidth="1"/>
    <col min="10" max="10" width="6" customWidth="1"/>
    <col min="11" max="11" width="12.28515625" bestFit="1" customWidth="1"/>
    <col min="12" max="12" width="13.28515625" customWidth="1"/>
  </cols>
  <sheetData>
    <row r="1" spans="1:12" ht="23.25" x14ac:dyDescent="0.35">
      <c r="A1" s="138" t="s">
        <v>59</v>
      </c>
      <c r="B1" s="138"/>
      <c r="C1" s="138"/>
      <c r="D1" s="138"/>
    </row>
    <row r="2" spans="1:12" ht="23.25" x14ac:dyDescent="0.35">
      <c r="A2" s="139" t="s">
        <v>103</v>
      </c>
      <c r="B2" s="139"/>
      <c r="C2" s="139"/>
      <c r="D2" s="139"/>
    </row>
    <row r="3" spans="1:12" ht="19.5" customHeight="1" x14ac:dyDescent="0.25">
      <c r="A3" s="1"/>
      <c r="B3" s="13"/>
      <c r="C3" s="13"/>
      <c r="D3" s="13"/>
    </row>
    <row r="4" spans="1:12" x14ac:dyDescent="0.25">
      <c r="A4" s="56" t="s">
        <v>58</v>
      </c>
      <c r="B4" s="57" t="s">
        <v>57</v>
      </c>
      <c r="C4" s="57" t="s">
        <v>56</v>
      </c>
      <c r="D4" s="58" t="s">
        <v>55</v>
      </c>
      <c r="G4" s="52" t="s">
        <v>190</v>
      </c>
      <c r="H4" s="53"/>
      <c r="I4" s="54" t="s">
        <v>191</v>
      </c>
      <c r="K4" s="54" t="s">
        <v>192</v>
      </c>
      <c r="L4" s="60"/>
    </row>
    <row r="5" spans="1:12" x14ac:dyDescent="0.25">
      <c r="A5" s="55" t="s">
        <v>54</v>
      </c>
      <c r="B5" s="9" t="s">
        <v>52</v>
      </c>
      <c r="C5" s="8" t="s">
        <v>51</v>
      </c>
      <c r="D5" s="6">
        <v>325</v>
      </c>
    </row>
    <row r="6" spans="1:12" x14ac:dyDescent="0.25">
      <c r="A6" s="55" t="s">
        <v>53</v>
      </c>
      <c r="B6" s="9" t="s">
        <v>52</v>
      </c>
      <c r="C6" s="8" t="s">
        <v>51</v>
      </c>
      <c r="D6" s="6">
        <v>425</v>
      </c>
    </row>
    <row r="7" spans="1:12" x14ac:dyDescent="0.25">
      <c r="A7" s="55" t="s">
        <v>50</v>
      </c>
      <c r="B7" s="9" t="s">
        <v>48</v>
      </c>
      <c r="C7" s="8" t="s">
        <v>45</v>
      </c>
      <c r="D7" s="6">
        <v>375</v>
      </c>
    </row>
    <row r="8" spans="1:12" x14ac:dyDescent="0.25">
      <c r="A8" s="55" t="s">
        <v>49</v>
      </c>
      <c r="B8" s="10" t="s">
        <v>48</v>
      </c>
      <c r="C8" s="8" t="s">
        <v>45</v>
      </c>
      <c r="D8" s="6">
        <v>450</v>
      </c>
    </row>
    <row r="9" spans="1:12" x14ac:dyDescent="0.25">
      <c r="A9" s="55" t="s">
        <v>47</v>
      </c>
      <c r="B9" s="9" t="s">
        <v>46</v>
      </c>
      <c r="C9" s="8" t="s">
        <v>45</v>
      </c>
      <c r="D9" s="6">
        <v>350</v>
      </c>
    </row>
    <row r="10" spans="1:12" x14ac:dyDescent="0.25">
      <c r="A10" s="13" t="s">
        <v>44</v>
      </c>
      <c r="B10" s="9" t="s">
        <v>43</v>
      </c>
      <c r="C10" s="8" t="s">
        <v>38</v>
      </c>
      <c r="D10" s="6">
        <v>245</v>
      </c>
    </row>
    <row r="11" spans="1:12" x14ac:dyDescent="0.25">
      <c r="A11" s="13" t="s">
        <v>42</v>
      </c>
      <c r="B11" s="9" t="s">
        <v>41</v>
      </c>
      <c r="C11" s="8" t="s">
        <v>38</v>
      </c>
      <c r="D11" s="6">
        <v>275</v>
      </c>
    </row>
    <row r="12" spans="1:12" x14ac:dyDescent="0.25">
      <c r="A12" s="13" t="s">
        <v>40</v>
      </c>
      <c r="B12" s="9" t="s">
        <v>39</v>
      </c>
      <c r="C12" s="8" t="s">
        <v>38</v>
      </c>
      <c r="D12" s="6">
        <v>255</v>
      </c>
    </row>
    <row r="13" spans="1:12" x14ac:dyDescent="0.25">
      <c r="A13" s="55" t="s">
        <v>37</v>
      </c>
      <c r="B13" s="9" t="s">
        <v>36</v>
      </c>
      <c r="C13" s="8" t="s">
        <v>30</v>
      </c>
      <c r="D13" s="6">
        <v>575</v>
      </c>
    </row>
    <row r="14" spans="1:12" x14ac:dyDescent="0.25">
      <c r="A14" s="55" t="s">
        <v>35</v>
      </c>
      <c r="B14" s="9" t="s">
        <v>33</v>
      </c>
      <c r="C14" s="8" t="s">
        <v>30</v>
      </c>
      <c r="D14" s="6">
        <v>325</v>
      </c>
    </row>
    <row r="15" spans="1:12" x14ac:dyDescent="0.25">
      <c r="A15" s="55" t="s">
        <v>34</v>
      </c>
      <c r="B15" s="9" t="s">
        <v>33</v>
      </c>
      <c r="C15" s="8" t="s">
        <v>30</v>
      </c>
      <c r="D15" s="6">
        <v>345</v>
      </c>
    </row>
    <row r="16" spans="1:12" x14ac:dyDescent="0.25">
      <c r="A16" s="55" t="s">
        <v>32</v>
      </c>
      <c r="B16" s="9" t="s">
        <v>31</v>
      </c>
      <c r="C16" s="8" t="s">
        <v>30</v>
      </c>
      <c r="D16" s="6">
        <v>255</v>
      </c>
    </row>
    <row r="17" spans="1:4" x14ac:dyDescent="0.25">
      <c r="A17" s="55" t="s">
        <v>29</v>
      </c>
      <c r="B17" s="9" t="s">
        <v>28</v>
      </c>
      <c r="C17" s="8" t="s">
        <v>23</v>
      </c>
      <c r="D17" s="6">
        <v>235</v>
      </c>
    </row>
    <row r="18" spans="1:4" x14ac:dyDescent="0.25">
      <c r="A18" s="55" t="s">
        <v>27</v>
      </c>
      <c r="B18" s="9" t="s">
        <v>26</v>
      </c>
      <c r="C18" s="8" t="s">
        <v>23</v>
      </c>
      <c r="D18" s="6">
        <v>350</v>
      </c>
    </row>
    <row r="19" spans="1:4" x14ac:dyDescent="0.25">
      <c r="A19" s="55" t="s">
        <v>25</v>
      </c>
      <c r="B19" s="9" t="s">
        <v>24</v>
      </c>
      <c r="C19" s="8" t="s">
        <v>23</v>
      </c>
      <c r="D19" s="6">
        <v>225</v>
      </c>
    </row>
    <row r="20" spans="1:4" x14ac:dyDescent="0.25">
      <c r="A20" s="13" t="s">
        <v>22</v>
      </c>
      <c r="B20" s="9" t="s">
        <v>21</v>
      </c>
      <c r="C20" s="8" t="s">
        <v>16</v>
      </c>
      <c r="D20" s="6">
        <v>235</v>
      </c>
    </row>
    <row r="21" spans="1:4" x14ac:dyDescent="0.25">
      <c r="A21" s="13" t="s">
        <v>20</v>
      </c>
      <c r="B21" s="9" t="s">
        <v>19</v>
      </c>
      <c r="C21" s="8" t="s">
        <v>16</v>
      </c>
      <c r="D21" s="6">
        <v>215</v>
      </c>
    </row>
    <row r="22" spans="1:4" x14ac:dyDescent="0.25">
      <c r="A22" s="13" t="s">
        <v>18</v>
      </c>
      <c r="B22" s="9" t="s">
        <v>17</v>
      </c>
      <c r="C22" s="8" t="s">
        <v>16</v>
      </c>
      <c r="D22" s="6">
        <v>275</v>
      </c>
    </row>
    <row r="23" spans="1:4" x14ac:dyDescent="0.25">
      <c r="A23" s="13" t="s">
        <v>15</v>
      </c>
      <c r="B23" s="9" t="s">
        <v>14</v>
      </c>
      <c r="C23" s="8" t="s">
        <v>9</v>
      </c>
      <c r="D23" s="6">
        <v>325</v>
      </c>
    </row>
    <row r="24" spans="1:4" x14ac:dyDescent="0.25">
      <c r="A24" s="13" t="s">
        <v>13</v>
      </c>
      <c r="B24" s="9" t="s">
        <v>12</v>
      </c>
      <c r="C24" s="8" t="s">
        <v>9</v>
      </c>
      <c r="D24" s="6">
        <v>350</v>
      </c>
    </row>
    <row r="25" spans="1:4" x14ac:dyDescent="0.25">
      <c r="A25" s="13" t="s">
        <v>11</v>
      </c>
      <c r="B25" s="9" t="s">
        <v>10</v>
      </c>
      <c r="C25" s="8" t="s">
        <v>9</v>
      </c>
      <c r="D25" s="6">
        <v>375</v>
      </c>
    </row>
    <row r="26" spans="1:4" x14ac:dyDescent="0.25">
      <c r="A26" s="55" t="s">
        <v>8</v>
      </c>
      <c r="B26" s="9" t="s">
        <v>7</v>
      </c>
      <c r="C26" s="8" t="s">
        <v>3</v>
      </c>
      <c r="D26" s="6">
        <v>325</v>
      </c>
    </row>
    <row r="27" spans="1:4" x14ac:dyDescent="0.25">
      <c r="A27" s="55" t="s">
        <v>6</v>
      </c>
      <c r="B27" s="9" t="s">
        <v>4</v>
      </c>
      <c r="C27" s="8" t="s">
        <v>3</v>
      </c>
      <c r="D27" s="6">
        <v>375</v>
      </c>
    </row>
    <row r="28" spans="1:4" x14ac:dyDescent="0.25">
      <c r="A28" s="55" t="s">
        <v>5</v>
      </c>
      <c r="B28" s="9" t="s">
        <v>4</v>
      </c>
      <c r="C28" s="59" t="s">
        <v>3</v>
      </c>
      <c r="D28" s="9">
        <v>385</v>
      </c>
    </row>
    <row r="30" spans="1:4" ht="14.25" customHeight="1" x14ac:dyDescent="0.25"/>
    <row r="31" spans="1:4" ht="14.25" customHeight="1" x14ac:dyDescent="0.25"/>
    <row r="32" spans="1:4" ht="14.25" customHeight="1" x14ac:dyDescent="0.25"/>
  </sheetData>
  <mergeCells count="2">
    <mergeCell ref="A1:D1"/>
    <mergeCell ref="A2:D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84D2F-A40F-4393-BEE5-2601BBDD95DB}">
  <sheetPr>
    <tabColor theme="9" tint="0.39997558519241921"/>
  </sheetPr>
  <dimension ref="A1:C22"/>
  <sheetViews>
    <sheetView zoomScale="130" zoomScaleNormal="130" workbookViewId="0">
      <selection activeCell="C5" sqref="C5"/>
    </sheetView>
  </sheetViews>
  <sheetFormatPr defaultRowHeight="15" x14ac:dyDescent="0.25"/>
  <cols>
    <col min="1" max="1" width="24.42578125" customWidth="1"/>
    <col min="2" max="2" width="16.28515625" customWidth="1"/>
    <col min="3" max="3" width="13.7109375" customWidth="1"/>
    <col min="4" max="10" width="9.140625" customWidth="1"/>
  </cols>
  <sheetData>
    <row r="1" spans="1:3" ht="23.25" x14ac:dyDescent="0.35">
      <c r="A1" s="138" t="s">
        <v>59</v>
      </c>
      <c r="B1" s="138"/>
    </row>
    <row r="2" spans="1:3" ht="23.25" x14ac:dyDescent="0.35">
      <c r="A2" s="139" t="s">
        <v>156</v>
      </c>
      <c r="B2" s="139"/>
      <c r="C2" s="3"/>
    </row>
    <row r="3" spans="1:3" ht="19.5" customHeight="1" x14ac:dyDescent="0.25">
      <c r="A3" s="1"/>
      <c r="B3" s="13"/>
    </row>
    <row r="4" spans="1:3" x14ac:dyDescent="0.25">
      <c r="A4" s="31" t="s">
        <v>173</v>
      </c>
      <c r="B4" s="31" t="s">
        <v>57</v>
      </c>
      <c r="C4" s="32" t="s">
        <v>157</v>
      </c>
    </row>
    <row r="5" spans="1:3" x14ac:dyDescent="0.25">
      <c r="A5" s="10" t="s">
        <v>174</v>
      </c>
      <c r="B5" s="9" t="s">
        <v>52</v>
      </c>
      <c r="C5" s="4"/>
    </row>
    <row r="6" spans="1:3" x14ac:dyDescent="0.25">
      <c r="A6" s="10" t="s">
        <v>175</v>
      </c>
      <c r="B6" s="9" t="s">
        <v>52</v>
      </c>
      <c r="C6" s="4"/>
    </row>
    <row r="7" spans="1:3" x14ac:dyDescent="0.25">
      <c r="A7" s="10" t="s">
        <v>176</v>
      </c>
      <c r="B7" s="9" t="s">
        <v>48</v>
      </c>
      <c r="C7" s="4"/>
    </row>
    <row r="8" spans="1:3" x14ac:dyDescent="0.25">
      <c r="A8" s="10" t="s">
        <v>177</v>
      </c>
      <c r="B8" s="10" t="s">
        <v>48</v>
      </c>
      <c r="C8" s="4"/>
    </row>
    <row r="9" spans="1:3" x14ac:dyDescent="0.25">
      <c r="A9" s="10" t="s">
        <v>178</v>
      </c>
      <c r="B9" s="9" t="s">
        <v>46</v>
      </c>
      <c r="C9" s="4"/>
    </row>
    <row r="10" spans="1:3" x14ac:dyDescent="0.25">
      <c r="A10" s="10" t="s">
        <v>179</v>
      </c>
      <c r="B10" s="9" t="s">
        <v>43</v>
      </c>
      <c r="C10" s="4"/>
    </row>
    <row r="11" spans="1:3" x14ac:dyDescent="0.25">
      <c r="A11" s="10" t="s">
        <v>180</v>
      </c>
      <c r="B11" s="9" t="s">
        <v>41</v>
      </c>
      <c r="C11" s="4"/>
    </row>
    <row r="12" spans="1:3" x14ac:dyDescent="0.25">
      <c r="A12" s="10" t="s">
        <v>181</v>
      </c>
      <c r="B12" s="9" t="s">
        <v>39</v>
      </c>
      <c r="C12" s="4"/>
    </row>
    <row r="13" spans="1:3" x14ac:dyDescent="0.25">
      <c r="A13" s="10" t="s">
        <v>182</v>
      </c>
      <c r="B13" s="9" t="s">
        <v>36</v>
      </c>
      <c r="C13" s="4"/>
    </row>
    <row r="14" spans="1:3" x14ac:dyDescent="0.25">
      <c r="A14" s="10" t="s">
        <v>183</v>
      </c>
      <c r="B14" s="9" t="s">
        <v>33</v>
      </c>
      <c r="C14" s="4"/>
    </row>
    <row r="15" spans="1:3" x14ac:dyDescent="0.25">
      <c r="A15" s="10" t="s">
        <v>184</v>
      </c>
      <c r="B15" s="9" t="s">
        <v>33</v>
      </c>
      <c r="C15" s="4"/>
    </row>
    <row r="16" spans="1:3" x14ac:dyDescent="0.25">
      <c r="A16" s="10" t="s">
        <v>185</v>
      </c>
      <c r="B16" s="9" t="s">
        <v>31</v>
      </c>
      <c r="C16" s="4"/>
    </row>
    <row r="17" spans="1:3" x14ac:dyDescent="0.25">
      <c r="A17" s="10" t="s">
        <v>186</v>
      </c>
      <c r="B17" s="9" t="s">
        <v>7</v>
      </c>
      <c r="C17" s="4"/>
    </row>
    <row r="18" spans="1:3" x14ac:dyDescent="0.25">
      <c r="A18" s="10" t="s">
        <v>187</v>
      </c>
      <c r="B18" s="6" t="s">
        <v>4</v>
      </c>
      <c r="C18" s="4"/>
    </row>
    <row r="19" spans="1:3" x14ac:dyDescent="0.25">
      <c r="A19" s="10"/>
    </row>
    <row r="20" spans="1:3" ht="14.25" customHeight="1" x14ac:dyDescent="0.25"/>
    <row r="21" spans="1:3" ht="14.25" customHeight="1" x14ac:dyDescent="0.25"/>
    <row r="22" spans="1:3" ht="14.25" customHeight="1" x14ac:dyDescent="0.25"/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1C82-2DD0-482B-BF31-FFD8D373520E}">
  <sheetPr>
    <tabColor theme="2" tint="-0.499984740745262"/>
  </sheetPr>
  <dimension ref="A1:D9"/>
  <sheetViews>
    <sheetView workbookViewId="0">
      <selection activeCell="A4" sqref="A4"/>
    </sheetView>
  </sheetViews>
  <sheetFormatPr defaultRowHeight="15" x14ac:dyDescent="0.25"/>
  <cols>
    <col min="1" max="1" width="12.7109375" style="27" customWidth="1"/>
    <col min="2" max="2" width="11.85546875" style="27" customWidth="1"/>
    <col min="3" max="3" width="11.5703125" style="27" customWidth="1"/>
    <col min="4" max="16384" width="9.140625" style="27"/>
  </cols>
  <sheetData>
    <row r="1" spans="1:4" ht="31.5" customHeight="1" x14ac:dyDescent="0.25">
      <c r="A1" s="45" t="s">
        <v>59</v>
      </c>
      <c r="B1" s="46"/>
      <c r="C1" s="47"/>
      <c r="D1" s="48"/>
    </row>
    <row r="2" spans="1:4" ht="30.75" customHeight="1" x14ac:dyDescent="0.25">
      <c r="A2" s="140" t="s">
        <v>170</v>
      </c>
      <c r="B2" s="141"/>
      <c r="C2" s="141"/>
      <c r="D2" s="142"/>
    </row>
    <row r="3" spans="1:4" ht="24" customHeight="1" x14ac:dyDescent="0.25">
      <c r="A3" s="44" t="s">
        <v>171</v>
      </c>
      <c r="B3" s="44" t="s">
        <v>161</v>
      </c>
      <c r="C3" s="44" t="s">
        <v>169</v>
      </c>
      <c r="D3" s="44" t="s">
        <v>162</v>
      </c>
    </row>
    <row r="4" spans="1:4" ht="22.5" customHeight="1" x14ac:dyDescent="0.25">
      <c r="A4" s="38" t="s">
        <v>163</v>
      </c>
      <c r="B4" s="39">
        <v>0.375</v>
      </c>
      <c r="C4" s="39">
        <v>0.42708333333333331</v>
      </c>
      <c r="D4" s="38"/>
    </row>
    <row r="5" spans="1:4" ht="22.5" customHeight="1" x14ac:dyDescent="0.25">
      <c r="A5" s="40" t="s">
        <v>164</v>
      </c>
      <c r="B5" s="41">
        <v>0.375</v>
      </c>
      <c r="C5" s="41">
        <v>0.39930555555555558</v>
      </c>
      <c r="D5" s="40"/>
    </row>
    <row r="6" spans="1:4" ht="22.5" customHeight="1" x14ac:dyDescent="0.25">
      <c r="A6" s="40" t="s">
        <v>165</v>
      </c>
      <c r="B6" s="41">
        <v>0.39583333333333331</v>
      </c>
      <c r="C6" s="41">
        <v>0.44791666666666669</v>
      </c>
      <c r="D6" s="40"/>
    </row>
    <row r="7" spans="1:4" ht="22.5" customHeight="1" x14ac:dyDescent="0.25">
      <c r="A7" s="40" t="s">
        <v>166</v>
      </c>
      <c r="B7" s="41">
        <v>0.39583333333333331</v>
      </c>
      <c r="C7" s="41">
        <v>0.42708333333333331</v>
      </c>
      <c r="D7" s="40"/>
    </row>
    <row r="8" spans="1:4" ht="22.5" customHeight="1" x14ac:dyDescent="0.25">
      <c r="A8" s="40" t="s">
        <v>167</v>
      </c>
      <c r="B8" s="41">
        <v>0.41666666666666669</v>
      </c>
      <c r="C8" s="41">
        <v>0.46875</v>
      </c>
      <c r="D8" s="40"/>
    </row>
    <row r="9" spans="1:4" ht="22.5" customHeight="1" x14ac:dyDescent="0.25">
      <c r="A9" s="42" t="s">
        <v>168</v>
      </c>
      <c r="B9" s="43">
        <v>0.41666666666666669</v>
      </c>
      <c r="C9" s="43">
        <v>0.47916666666666669</v>
      </c>
      <c r="D9" s="42"/>
    </row>
  </sheetData>
  <mergeCells count="1">
    <mergeCell ref="A2:D2"/>
  </mergeCells>
  <printOptions horizontalCentered="1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81C9-4F0D-4A9A-A017-570EB571D2E5}">
  <sheetPr>
    <tabColor theme="9" tint="0.39997558519241921"/>
  </sheetPr>
  <dimension ref="A1:H29"/>
  <sheetViews>
    <sheetView zoomScale="130" zoomScaleNormal="130" workbookViewId="0">
      <selection activeCell="A2" sqref="A2"/>
    </sheetView>
  </sheetViews>
  <sheetFormatPr defaultRowHeight="15" x14ac:dyDescent="0.25"/>
  <cols>
    <col min="1" max="1" width="24.42578125" customWidth="1"/>
    <col min="2" max="2" width="16.28515625" customWidth="1"/>
    <col min="3" max="3" width="9.28515625" customWidth="1"/>
    <col min="4" max="4" width="6.7109375" bestFit="1" customWidth="1"/>
    <col min="5" max="5" width="7.5703125" customWidth="1"/>
    <col min="6" max="6" width="6.7109375" bestFit="1" customWidth="1"/>
    <col min="7" max="7" width="18.28515625" customWidth="1"/>
    <col min="8" max="8" width="14.7109375" customWidth="1"/>
    <col min="9" max="9" width="7.85546875" customWidth="1"/>
    <col min="10" max="10" width="13.28515625" customWidth="1"/>
  </cols>
  <sheetData>
    <row r="1" spans="1:8" ht="29.25" customHeight="1" x14ac:dyDescent="0.25">
      <c r="A1" s="31" t="s">
        <v>58</v>
      </c>
      <c r="B1" s="31" t="s">
        <v>57</v>
      </c>
      <c r="C1" s="35" t="s">
        <v>158</v>
      </c>
      <c r="G1" s="33" t="s">
        <v>58</v>
      </c>
      <c r="H1" s="33" t="s">
        <v>159</v>
      </c>
    </row>
    <row r="2" spans="1:8" x14ac:dyDescent="0.25">
      <c r="A2" s="10" t="s">
        <v>50</v>
      </c>
      <c r="B2" s="9" t="s">
        <v>48</v>
      </c>
      <c r="C2" s="36">
        <v>354</v>
      </c>
      <c r="G2" s="4" t="s">
        <v>50</v>
      </c>
      <c r="H2" s="4"/>
    </row>
    <row r="3" spans="1:8" x14ac:dyDescent="0.25">
      <c r="A3" s="10" t="s">
        <v>35</v>
      </c>
      <c r="B3" s="9" t="s">
        <v>33</v>
      </c>
      <c r="C3" s="36">
        <v>346</v>
      </c>
    </row>
    <row r="4" spans="1:8" x14ac:dyDescent="0.25">
      <c r="A4" s="10" t="s">
        <v>53</v>
      </c>
      <c r="B4" s="9" t="s">
        <v>52</v>
      </c>
      <c r="C4" s="36">
        <v>341</v>
      </c>
      <c r="G4" s="34" t="s">
        <v>57</v>
      </c>
      <c r="H4" s="4"/>
    </row>
    <row r="5" spans="1:8" x14ac:dyDescent="0.25">
      <c r="A5" s="10" t="s">
        <v>5</v>
      </c>
      <c r="B5" s="9" t="s">
        <v>4</v>
      </c>
      <c r="C5" s="36">
        <v>310</v>
      </c>
    </row>
    <row r="6" spans="1:8" x14ac:dyDescent="0.25">
      <c r="A6" s="10" t="s">
        <v>32</v>
      </c>
      <c r="B6" s="9" t="s">
        <v>31</v>
      </c>
      <c r="C6" s="36">
        <v>270</v>
      </c>
      <c r="G6" s="34" t="s">
        <v>160</v>
      </c>
      <c r="H6" s="4"/>
    </row>
    <row r="7" spans="1:8" x14ac:dyDescent="0.25">
      <c r="A7" s="9" t="s">
        <v>44</v>
      </c>
      <c r="B7" s="9" t="s">
        <v>43</v>
      </c>
      <c r="C7" s="36">
        <v>249</v>
      </c>
    </row>
    <row r="8" spans="1:8" x14ac:dyDescent="0.25">
      <c r="A8" s="9" t="s">
        <v>18</v>
      </c>
      <c r="B8" s="9" t="s">
        <v>17</v>
      </c>
      <c r="C8" s="36">
        <v>240</v>
      </c>
    </row>
    <row r="9" spans="1:8" x14ac:dyDescent="0.25">
      <c r="A9" s="9" t="s">
        <v>40</v>
      </c>
      <c r="B9" s="9" t="s">
        <v>39</v>
      </c>
      <c r="C9" s="36">
        <v>234</v>
      </c>
    </row>
    <row r="10" spans="1:8" x14ac:dyDescent="0.25">
      <c r="A10" s="9" t="s">
        <v>20</v>
      </c>
      <c r="B10" s="9" t="s">
        <v>19</v>
      </c>
      <c r="C10" s="36">
        <v>226</v>
      </c>
    </row>
    <row r="11" spans="1:8" x14ac:dyDescent="0.25">
      <c r="A11" s="9" t="s">
        <v>11</v>
      </c>
      <c r="B11" s="9" t="s">
        <v>10</v>
      </c>
      <c r="C11" s="36">
        <v>226</v>
      </c>
    </row>
    <row r="12" spans="1:8" x14ac:dyDescent="0.25">
      <c r="A12" s="10" t="s">
        <v>37</v>
      </c>
      <c r="B12" s="9" t="s">
        <v>36</v>
      </c>
      <c r="C12" s="36">
        <v>219</v>
      </c>
    </row>
    <row r="13" spans="1:8" x14ac:dyDescent="0.25">
      <c r="A13" s="10" t="s">
        <v>8</v>
      </c>
      <c r="B13" s="9" t="s">
        <v>7</v>
      </c>
      <c r="C13" s="36">
        <v>206</v>
      </c>
    </row>
    <row r="14" spans="1:8" x14ac:dyDescent="0.25">
      <c r="A14" s="10" t="s">
        <v>25</v>
      </c>
      <c r="B14" s="9" t="s">
        <v>24</v>
      </c>
      <c r="C14" s="36">
        <v>190</v>
      </c>
    </row>
    <row r="15" spans="1:8" x14ac:dyDescent="0.25">
      <c r="A15" s="10" t="s">
        <v>47</v>
      </c>
      <c r="B15" s="9" t="s">
        <v>46</v>
      </c>
      <c r="C15" s="36">
        <v>176</v>
      </c>
    </row>
    <row r="16" spans="1:8" x14ac:dyDescent="0.25">
      <c r="A16" s="9" t="s">
        <v>15</v>
      </c>
      <c r="B16" s="9" t="s">
        <v>14</v>
      </c>
      <c r="C16" s="36">
        <v>176</v>
      </c>
    </row>
    <row r="17" spans="1:3" x14ac:dyDescent="0.25">
      <c r="A17" s="9" t="s">
        <v>13</v>
      </c>
      <c r="B17" s="9" t="s">
        <v>12</v>
      </c>
      <c r="C17" s="36">
        <v>164</v>
      </c>
    </row>
    <row r="18" spans="1:3" x14ac:dyDescent="0.25">
      <c r="A18" s="9" t="s">
        <v>42</v>
      </c>
      <c r="B18" s="9" t="s">
        <v>41</v>
      </c>
      <c r="C18" s="36">
        <v>163</v>
      </c>
    </row>
    <row r="19" spans="1:3" x14ac:dyDescent="0.25">
      <c r="A19" s="10" t="s">
        <v>27</v>
      </c>
      <c r="B19" s="9" t="s">
        <v>26</v>
      </c>
      <c r="C19" s="36">
        <v>155</v>
      </c>
    </row>
    <row r="20" spans="1:3" x14ac:dyDescent="0.25">
      <c r="A20" s="10" t="s">
        <v>49</v>
      </c>
      <c r="B20" s="10" t="s">
        <v>48</v>
      </c>
      <c r="C20" s="36">
        <v>148</v>
      </c>
    </row>
    <row r="21" spans="1:3" x14ac:dyDescent="0.25">
      <c r="A21" s="10" t="s">
        <v>6</v>
      </c>
      <c r="B21" s="9" t="s">
        <v>4</v>
      </c>
      <c r="C21" s="36">
        <v>135</v>
      </c>
    </row>
    <row r="22" spans="1:3" x14ac:dyDescent="0.25">
      <c r="A22" s="9" t="s">
        <v>22</v>
      </c>
      <c r="B22" s="9" t="s">
        <v>21</v>
      </c>
      <c r="C22" s="36">
        <v>112</v>
      </c>
    </row>
    <row r="23" spans="1:3" x14ac:dyDescent="0.25">
      <c r="A23" s="10" t="s">
        <v>54</v>
      </c>
      <c r="B23" s="9" t="s">
        <v>52</v>
      </c>
      <c r="C23" s="36">
        <v>110</v>
      </c>
    </row>
    <row r="24" spans="1:3" x14ac:dyDescent="0.25">
      <c r="A24" s="10" t="s">
        <v>29</v>
      </c>
      <c r="B24" s="9" t="s">
        <v>28</v>
      </c>
      <c r="C24" s="36">
        <v>82</v>
      </c>
    </row>
    <row r="25" spans="1:3" x14ac:dyDescent="0.25">
      <c r="A25" s="7" t="s">
        <v>34</v>
      </c>
      <c r="B25" s="6" t="s">
        <v>33</v>
      </c>
      <c r="C25" s="37">
        <v>68</v>
      </c>
    </row>
    <row r="27" spans="1:3" ht="14.25" customHeight="1" x14ac:dyDescent="0.25"/>
    <row r="28" spans="1:3" ht="14.25" customHeight="1" x14ac:dyDescent="0.25"/>
    <row r="29" spans="1:3" ht="14.25" customHeight="1" x14ac:dyDescent="0.25"/>
  </sheetData>
  <sortState xmlns:xlrd2="http://schemas.microsoft.com/office/spreadsheetml/2017/richdata2" ref="A2:C25">
    <sortCondition descending="1" ref="C2:C25"/>
  </sortState>
  <pageMargins left="0.7" right="0.7" top="0.75" bottom="0.75" header="0.3" footer="0.3"/>
  <pageSetup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4AF5-A896-422E-AA7D-4DC104E613EB}">
  <sheetPr>
    <tabColor theme="9" tint="0.39997558519241921"/>
  </sheetPr>
  <dimension ref="A1:D32"/>
  <sheetViews>
    <sheetView zoomScale="130" zoomScaleNormal="130" workbookViewId="0">
      <selection sqref="A1:C1"/>
    </sheetView>
  </sheetViews>
  <sheetFormatPr defaultRowHeight="15" x14ac:dyDescent="0.25"/>
  <cols>
    <col min="1" max="1" width="24.42578125" customWidth="1"/>
    <col min="2" max="2" width="16.28515625" customWidth="1"/>
    <col min="3" max="3" width="5.5703125" bestFit="1" customWidth="1"/>
    <col min="4" max="4" width="13.7109375" customWidth="1"/>
    <col min="5" max="5" width="6.7109375" bestFit="1" customWidth="1"/>
    <col min="6" max="6" width="7.5703125" customWidth="1"/>
    <col min="7" max="7" width="6.7109375" bestFit="1" customWidth="1"/>
    <col min="8" max="8" width="18.28515625" customWidth="1"/>
    <col min="9" max="9" width="8.28515625" bestFit="1" customWidth="1"/>
    <col min="10" max="10" width="7.85546875" customWidth="1"/>
    <col min="11" max="11" width="13.28515625" customWidth="1"/>
  </cols>
  <sheetData>
    <row r="1" spans="1:4" ht="23.25" x14ac:dyDescent="0.35">
      <c r="A1" s="138" t="s">
        <v>59</v>
      </c>
      <c r="B1" s="138"/>
      <c r="C1" s="138"/>
    </row>
    <row r="2" spans="1:4" ht="23.25" x14ac:dyDescent="0.35">
      <c r="A2" s="139" t="s">
        <v>156</v>
      </c>
      <c r="B2" s="139"/>
      <c r="C2" s="139"/>
      <c r="D2" s="3"/>
    </row>
    <row r="3" spans="1:4" ht="19.5" customHeight="1" x14ac:dyDescent="0.25">
      <c r="A3" s="1"/>
      <c r="B3" s="13"/>
      <c r="C3" s="13"/>
    </row>
    <row r="4" spans="1:4" ht="30" x14ac:dyDescent="0.25">
      <c r="A4" s="31" t="s">
        <v>58</v>
      </c>
      <c r="B4" s="31" t="s">
        <v>57</v>
      </c>
      <c r="C4" s="31" t="s">
        <v>56</v>
      </c>
      <c r="D4" s="32" t="s">
        <v>157</v>
      </c>
    </row>
    <row r="5" spans="1:4" x14ac:dyDescent="0.25">
      <c r="A5" s="10" t="s">
        <v>54</v>
      </c>
      <c r="B5" s="9" t="s">
        <v>52</v>
      </c>
      <c r="C5" s="8" t="s">
        <v>51</v>
      </c>
      <c r="D5" s="4"/>
    </row>
    <row r="6" spans="1:4" x14ac:dyDescent="0.25">
      <c r="A6" s="10" t="s">
        <v>53</v>
      </c>
      <c r="B6" s="9" t="s">
        <v>52</v>
      </c>
      <c r="C6" s="8" t="s">
        <v>51</v>
      </c>
      <c r="D6" s="4"/>
    </row>
    <row r="7" spans="1:4" x14ac:dyDescent="0.25">
      <c r="A7" s="10" t="s">
        <v>50</v>
      </c>
      <c r="B7" s="9" t="s">
        <v>48</v>
      </c>
      <c r="C7" s="8" t="s">
        <v>45</v>
      </c>
      <c r="D7" s="4"/>
    </row>
    <row r="8" spans="1:4" x14ac:dyDescent="0.25">
      <c r="A8" s="10" t="s">
        <v>49</v>
      </c>
      <c r="B8" s="10" t="s">
        <v>48</v>
      </c>
      <c r="C8" s="8" t="s">
        <v>45</v>
      </c>
      <c r="D8" s="4"/>
    </row>
    <row r="9" spans="1:4" x14ac:dyDescent="0.25">
      <c r="A9" s="10" t="s">
        <v>47</v>
      </c>
      <c r="B9" s="9" t="s">
        <v>46</v>
      </c>
      <c r="C9" s="8" t="s">
        <v>45</v>
      </c>
      <c r="D9" s="4"/>
    </row>
    <row r="10" spans="1:4" x14ac:dyDescent="0.25">
      <c r="A10" s="9" t="s">
        <v>44</v>
      </c>
      <c r="B10" s="9" t="s">
        <v>43</v>
      </c>
      <c r="C10" s="8" t="s">
        <v>38</v>
      </c>
      <c r="D10" s="4"/>
    </row>
    <row r="11" spans="1:4" x14ac:dyDescent="0.25">
      <c r="A11" s="9" t="s">
        <v>42</v>
      </c>
      <c r="B11" s="9" t="s">
        <v>41</v>
      </c>
      <c r="C11" s="8" t="s">
        <v>38</v>
      </c>
      <c r="D11" s="4"/>
    </row>
    <row r="12" spans="1:4" x14ac:dyDescent="0.25">
      <c r="A12" s="9" t="s">
        <v>40</v>
      </c>
      <c r="B12" s="9" t="s">
        <v>39</v>
      </c>
      <c r="C12" s="8" t="s">
        <v>38</v>
      </c>
      <c r="D12" s="4"/>
    </row>
    <row r="13" spans="1:4" x14ac:dyDescent="0.25">
      <c r="A13" s="10" t="s">
        <v>37</v>
      </c>
      <c r="B13" s="9" t="s">
        <v>36</v>
      </c>
      <c r="C13" s="8" t="s">
        <v>30</v>
      </c>
      <c r="D13" s="4"/>
    </row>
    <row r="14" spans="1:4" x14ac:dyDescent="0.25">
      <c r="A14" s="10" t="s">
        <v>35</v>
      </c>
      <c r="B14" s="9" t="s">
        <v>33</v>
      </c>
      <c r="C14" s="8" t="s">
        <v>30</v>
      </c>
      <c r="D14" s="4"/>
    </row>
    <row r="15" spans="1:4" x14ac:dyDescent="0.25">
      <c r="A15" s="10" t="s">
        <v>34</v>
      </c>
      <c r="B15" s="9" t="s">
        <v>33</v>
      </c>
      <c r="C15" s="8" t="s">
        <v>30</v>
      </c>
      <c r="D15" s="4"/>
    </row>
    <row r="16" spans="1:4" x14ac:dyDescent="0.25">
      <c r="A16" s="51" t="s">
        <v>32</v>
      </c>
      <c r="B16" s="4" t="s">
        <v>31</v>
      </c>
      <c r="C16" s="5" t="s">
        <v>30</v>
      </c>
      <c r="D16" s="4"/>
    </row>
    <row r="30" ht="14.25" customHeight="1" x14ac:dyDescent="0.25"/>
    <row r="31" ht="14.25" customHeight="1" x14ac:dyDescent="0.25"/>
    <row r="32" ht="14.25" customHeight="1" x14ac:dyDescent="0.25"/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52F7-AF6C-4DBB-99BB-86C5E0A9C464}">
  <sheetPr>
    <tabColor theme="7" tint="0.39997558519241921"/>
  </sheetPr>
  <dimension ref="A1:F37"/>
  <sheetViews>
    <sheetView zoomScale="130" zoomScaleNormal="130" workbookViewId="0">
      <selection sqref="A1:D1"/>
    </sheetView>
  </sheetViews>
  <sheetFormatPr defaultRowHeight="15" x14ac:dyDescent="0.25"/>
  <cols>
    <col min="1" max="1" width="28" customWidth="1"/>
    <col min="2" max="2" width="16.28515625" customWidth="1"/>
    <col min="3" max="3" width="10.7109375" customWidth="1"/>
    <col min="4" max="4" width="9" customWidth="1"/>
    <col min="5" max="5" width="13.140625" customWidth="1"/>
    <col min="6" max="6" width="18.28515625" bestFit="1" customWidth="1"/>
    <col min="7" max="7" width="8.28515625" bestFit="1" customWidth="1"/>
    <col min="8" max="8" width="6.7109375" bestFit="1" customWidth="1"/>
    <col min="9" max="9" width="7.5703125" customWidth="1"/>
    <col min="10" max="10" width="6.7109375" bestFit="1" customWidth="1"/>
    <col min="11" max="11" width="18.28515625" customWidth="1"/>
    <col min="12" max="12" width="8.28515625" bestFit="1" customWidth="1"/>
    <col min="13" max="13" width="7.85546875" customWidth="1"/>
    <col min="14" max="14" width="13.28515625" customWidth="1"/>
  </cols>
  <sheetData>
    <row r="1" spans="1:6" ht="23.25" x14ac:dyDescent="0.35">
      <c r="A1" s="138" t="s">
        <v>59</v>
      </c>
      <c r="B1" s="138"/>
      <c r="C1" s="138"/>
      <c r="D1" s="138"/>
    </row>
    <row r="2" spans="1:6" ht="23.25" x14ac:dyDescent="0.35">
      <c r="A2" s="139" t="s">
        <v>103</v>
      </c>
      <c r="B2" s="139"/>
      <c r="C2" s="139"/>
      <c r="D2" s="139"/>
      <c r="E2" s="3"/>
      <c r="F2" s="3"/>
    </row>
    <row r="3" spans="1:6" ht="19.5" customHeight="1" x14ac:dyDescent="0.25">
      <c r="A3" s="1"/>
      <c r="B3" s="13"/>
      <c r="C3" s="13"/>
      <c r="D3" s="13"/>
    </row>
    <row r="4" spans="1:6" x14ac:dyDescent="0.25">
      <c r="A4" s="12" t="s">
        <v>58</v>
      </c>
      <c r="B4" s="12" t="s">
        <v>57</v>
      </c>
      <c r="C4" s="12" t="s">
        <v>56</v>
      </c>
      <c r="D4" s="11" t="s">
        <v>55</v>
      </c>
      <c r="E4" s="11" t="s">
        <v>105</v>
      </c>
      <c r="F4" s="11" t="s">
        <v>106</v>
      </c>
    </row>
    <row r="5" spans="1:6" x14ac:dyDescent="0.25">
      <c r="A5" s="10" t="s">
        <v>54</v>
      </c>
      <c r="B5" s="9" t="s">
        <v>52</v>
      </c>
      <c r="C5" s="8" t="s">
        <v>51</v>
      </c>
      <c r="D5" s="4">
        <v>325</v>
      </c>
      <c r="E5" s="24">
        <f>D5/$D$34</f>
        <v>1.1818181818181819</v>
      </c>
      <c r="F5" s="4"/>
    </row>
    <row r="6" spans="1:6" x14ac:dyDescent="0.25">
      <c r="A6" s="10" t="s">
        <v>53</v>
      </c>
      <c r="B6" s="9" t="s">
        <v>52</v>
      </c>
      <c r="C6" s="8" t="s">
        <v>51</v>
      </c>
      <c r="D6" s="4">
        <v>425</v>
      </c>
      <c r="E6" s="24">
        <f t="shared" ref="E6:E28" si="0">D6/$D$34</f>
        <v>1.5454545454545454</v>
      </c>
      <c r="F6" s="4"/>
    </row>
    <row r="7" spans="1:6" x14ac:dyDescent="0.25">
      <c r="A7" s="10" t="s">
        <v>50</v>
      </c>
      <c r="B7" s="9" t="s">
        <v>48</v>
      </c>
      <c r="C7" s="8" t="s">
        <v>45</v>
      </c>
      <c r="D7" s="4">
        <v>375</v>
      </c>
      <c r="E7" s="24">
        <f t="shared" si="0"/>
        <v>1.3636363636363635</v>
      </c>
      <c r="F7" s="4"/>
    </row>
    <row r="8" spans="1:6" x14ac:dyDescent="0.25">
      <c r="A8" s="10" t="s">
        <v>49</v>
      </c>
      <c r="B8" s="10" t="s">
        <v>48</v>
      </c>
      <c r="C8" s="8" t="s">
        <v>45</v>
      </c>
      <c r="D8" s="4" t="s">
        <v>188</v>
      </c>
      <c r="E8" s="24" t="e">
        <f t="shared" si="0"/>
        <v>#VALUE!</v>
      </c>
      <c r="F8" s="4"/>
    </row>
    <row r="9" spans="1:6" x14ac:dyDescent="0.25">
      <c r="A9" s="10" t="s">
        <v>47</v>
      </c>
      <c r="B9" s="9" t="s">
        <v>46</v>
      </c>
      <c r="C9" s="8" t="s">
        <v>45</v>
      </c>
      <c r="D9" s="4">
        <v>350</v>
      </c>
      <c r="E9" s="24">
        <f t="shared" si="0"/>
        <v>1.2727272727272727</v>
      </c>
      <c r="F9" s="4"/>
    </row>
    <row r="10" spans="1:6" x14ac:dyDescent="0.25">
      <c r="A10" s="9" t="s">
        <v>44</v>
      </c>
      <c r="B10" s="9" t="s">
        <v>43</v>
      </c>
      <c r="C10" s="8" t="s">
        <v>38</v>
      </c>
      <c r="D10" s="4">
        <v>245</v>
      </c>
      <c r="E10" s="24">
        <f t="shared" si="0"/>
        <v>0.89090909090909087</v>
      </c>
      <c r="F10" s="4"/>
    </row>
    <row r="11" spans="1:6" x14ac:dyDescent="0.25">
      <c r="A11" s="9" t="s">
        <v>42</v>
      </c>
      <c r="B11" s="9" t="s">
        <v>41</v>
      </c>
      <c r="C11" s="8" t="s">
        <v>38</v>
      </c>
      <c r="D11" s="4">
        <v>275</v>
      </c>
      <c r="E11" s="24">
        <f t="shared" si="0"/>
        <v>1</v>
      </c>
      <c r="F11" s="4"/>
    </row>
    <row r="12" spans="1:6" x14ac:dyDescent="0.25">
      <c r="A12" s="9" t="s">
        <v>40</v>
      </c>
      <c r="B12" s="9" t="s">
        <v>39</v>
      </c>
      <c r="C12" s="8" t="s">
        <v>38</v>
      </c>
      <c r="D12" s="4">
        <v>255</v>
      </c>
      <c r="E12" s="24">
        <f t="shared" si="0"/>
        <v>0.92727272727272725</v>
      </c>
      <c r="F12" s="4"/>
    </row>
    <row r="13" spans="1:6" x14ac:dyDescent="0.25">
      <c r="A13" s="10" t="s">
        <v>37</v>
      </c>
      <c r="B13" s="9" t="s">
        <v>36</v>
      </c>
      <c r="C13" s="8" t="s">
        <v>30</v>
      </c>
      <c r="D13" s="4">
        <v>575</v>
      </c>
      <c r="E13" s="24">
        <f t="shared" si="0"/>
        <v>2.0909090909090908</v>
      </c>
      <c r="F13" s="4"/>
    </row>
    <row r="14" spans="1:6" x14ac:dyDescent="0.25">
      <c r="A14" s="10" t="s">
        <v>35</v>
      </c>
      <c r="B14" s="9" t="s">
        <v>33</v>
      </c>
      <c r="C14" s="8" t="s">
        <v>30</v>
      </c>
      <c r="D14" s="4">
        <v>325</v>
      </c>
      <c r="E14" s="24">
        <f t="shared" si="0"/>
        <v>1.1818181818181819</v>
      </c>
      <c r="F14" s="4"/>
    </row>
    <row r="15" spans="1:6" x14ac:dyDescent="0.25">
      <c r="A15" s="10" t="s">
        <v>34</v>
      </c>
      <c r="B15" s="9" t="s">
        <v>33</v>
      </c>
      <c r="C15" s="8" t="s">
        <v>30</v>
      </c>
      <c r="D15" s="4">
        <v>345</v>
      </c>
      <c r="E15" s="24">
        <f t="shared" si="0"/>
        <v>1.2545454545454546</v>
      </c>
      <c r="F15" s="4"/>
    </row>
    <row r="16" spans="1:6" x14ac:dyDescent="0.25">
      <c r="A16" s="10" t="s">
        <v>32</v>
      </c>
      <c r="B16" s="9" t="s">
        <v>31</v>
      </c>
      <c r="C16" s="8" t="s">
        <v>30</v>
      </c>
      <c r="D16" s="4">
        <v>255</v>
      </c>
      <c r="E16" s="24">
        <f t="shared" si="0"/>
        <v>0.92727272727272725</v>
      </c>
      <c r="F16" s="4"/>
    </row>
    <row r="17" spans="1:6" x14ac:dyDescent="0.25">
      <c r="A17" s="10" t="s">
        <v>29</v>
      </c>
      <c r="B17" s="9" t="s">
        <v>28</v>
      </c>
      <c r="C17" s="8" t="s">
        <v>23</v>
      </c>
      <c r="D17" s="4">
        <v>235</v>
      </c>
      <c r="E17" s="24">
        <f t="shared" si="0"/>
        <v>0.8545454545454545</v>
      </c>
      <c r="F17" s="4"/>
    </row>
    <row r="18" spans="1:6" x14ac:dyDescent="0.25">
      <c r="A18" s="10" t="s">
        <v>27</v>
      </c>
      <c r="B18" s="9" t="s">
        <v>26</v>
      </c>
      <c r="C18" s="8" t="s">
        <v>23</v>
      </c>
      <c r="D18" s="4">
        <v>350</v>
      </c>
      <c r="E18" s="24">
        <f t="shared" si="0"/>
        <v>1.2727272727272727</v>
      </c>
      <c r="F18" s="4"/>
    </row>
    <row r="19" spans="1:6" x14ac:dyDescent="0.25">
      <c r="A19" s="10" t="s">
        <v>25</v>
      </c>
      <c r="B19" s="9" t="s">
        <v>24</v>
      </c>
      <c r="C19" s="8" t="s">
        <v>23</v>
      </c>
      <c r="D19" s="4">
        <v>225</v>
      </c>
      <c r="E19" s="24">
        <f t="shared" si="0"/>
        <v>0.81818181818181823</v>
      </c>
      <c r="F19" s="4"/>
    </row>
    <row r="20" spans="1:6" x14ac:dyDescent="0.25">
      <c r="A20" s="9" t="s">
        <v>22</v>
      </c>
      <c r="B20" s="9" t="s">
        <v>21</v>
      </c>
      <c r="C20" s="8" t="s">
        <v>16</v>
      </c>
      <c r="D20" s="4">
        <v>235</v>
      </c>
      <c r="E20" s="24">
        <f t="shared" si="0"/>
        <v>0.8545454545454545</v>
      </c>
      <c r="F20" s="4"/>
    </row>
    <row r="21" spans="1:6" x14ac:dyDescent="0.25">
      <c r="A21" s="9" t="s">
        <v>20</v>
      </c>
      <c r="B21" s="9" t="s">
        <v>19</v>
      </c>
      <c r="C21" s="8" t="s">
        <v>16</v>
      </c>
      <c r="D21" s="4" t="s">
        <v>189</v>
      </c>
      <c r="E21" s="24" t="e">
        <f t="shared" si="0"/>
        <v>#VALUE!</v>
      </c>
      <c r="F21" s="4"/>
    </row>
    <row r="22" spans="1:6" x14ac:dyDescent="0.25">
      <c r="A22" s="9" t="s">
        <v>18</v>
      </c>
      <c r="B22" s="9" t="s">
        <v>17</v>
      </c>
      <c r="C22" s="8" t="s">
        <v>16</v>
      </c>
      <c r="D22" s="4">
        <v>275</v>
      </c>
      <c r="E22" s="24">
        <f t="shared" si="0"/>
        <v>1</v>
      </c>
      <c r="F22" s="4"/>
    </row>
    <row r="23" spans="1:6" x14ac:dyDescent="0.25">
      <c r="A23" s="9" t="s">
        <v>15</v>
      </c>
      <c r="B23" s="9" t="s">
        <v>14</v>
      </c>
      <c r="C23" s="8" t="s">
        <v>9</v>
      </c>
      <c r="D23" s="4">
        <v>325</v>
      </c>
      <c r="E23" s="24">
        <f t="shared" si="0"/>
        <v>1.1818181818181819</v>
      </c>
      <c r="F23" s="4"/>
    </row>
    <row r="24" spans="1:6" x14ac:dyDescent="0.25">
      <c r="A24" s="9" t="s">
        <v>13</v>
      </c>
      <c r="B24" s="9" t="s">
        <v>12</v>
      </c>
      <c r="C24" s="8" t="s">
        <v>9</v>
      </c>
      <c r="D24" s="4">
        <v>350</v>
      </c>
      <c r="E24" s="24">
        <f t="shared" si="0"/>
        <v>1.2727272727272727</v>
      </c>
      <c r="F24" s="4"/>
    </row>
    <row r="25" spans="1:6" x14ac:dyDescent="0.25">
      <c r="A25" s="9" t="s">
        <v>11</v>
      </c>
      <c r="B25" s="9" t="s">
        <v>10</v>
      </c>
      <c r="C25" s="8" t="s">
        <v>9</v>
      </c>
      <c r="D25" s="4">
        <v>375</v>
      </c>
      <c r="E25" s="24">
        <f t="shared" si="0"/>
        <v>1.3636363636363635</v>
      </c>
      <c r="F25" s="4"/>
    </row>
    <row r="26" spans="1:6" x14ac:dyDescent="0.25">
      <c r="A26" s="10" t="s">
        <v>8</v>
      </c>
      <c r="B26" s="9" t="s">
        <v>7</v>
      </c>
      <c r="C26" s="8" t="s">
        <v>3</v>
      </c>
      <c r="D26" s="4">
        <v>325</v>
      </c>
      <c r="E26" s="24">
        <f t="shared" si="0"/>
        <v>1.1818181818181819</v>
      </c>
      <c r="F26" s="4"/>
    </row>
    <row r="27" spans="1:6" x14ac:dyDescent="0.25">
      <c r="A27" s="10" t="s">
        <v>6</v>
      </c>
      <c r="B27" s="9" t="s">
        <v>4</v>
      </c>
      <c r="C27" s="8" t="s">
        <v>3</v>
      </c>
      <c r="D27" s="4">
        <v>375</v>
      </c>
      <c r="E27" s="24">
        <f t="shared" si="0"/>
        <v>1.3636363636363635</v>
      </c>
      <c r="F27" s="4"/>
    </row>
    <row r="28" spans="1:6" x14ac:dyDescent="0.25">
      <c r="A28" s="7" t="s">
        <v>5</v>
      </c>
      <c r="B28" s="6" t="s">
        <v>4</v>
      </c>
      <c r="C28" s="5" t="s">
        <v>3</v>
      </c>
      <c r="D28" s="4">
        <v>385</v>
      </c>
      <c r="E28" s="24">
        <f t="shared" si="0"/>
        <v>1.4</v>
      </c>
      <c r="F28" s="4"/>
    </row>
    <row r="30" spans="1:6" ht="14.25" customHeight="1" x14ac:dyDescent="0.25">
      <c r="C30" s="2" t="s">
        <v>2</v>
      </c>
      <c r="D30" s="3"/>
    </row>
    <row r="31" spans="1:6" ht="14.25" customHeight="1" x14ac:dyDescent="0.25">
      <c r="C31" s="2" t="s">
        <v>1</v>
      </c>
      <c r="D31" s="3"/>
    </row>
    <row r="32" spans="1:6" ht="14.25" customHeight="1" x14ac:dyDescent="0.25">
      <c r="C32" s="2" t="s">
        <v>0</v>
      </c>
      <c r="D32" s="1"/>
    </row>
    <row r="34" spans="1:4" x14ac:dyDescent="0.25">
      <c r="C34" s="2" t="s">
        <v>104</v>
      </c>
      <c r="D34" s="3">
        <v>275</v>
      </c>
    </row>
    <row r="36" spans="1:4" ht="18.75" x14ac:dyDescent="0.3">
      <c r="A36" s="49" t="s">
        <v>172</v>
      </c>
    </row>
    <row r="37" spans="1:4" x14ac:dyDescent="0.25">
      <c r="A37" s="50" t="s">
        <v>58</v>
      </c>
      <c r="B37" s="50" t="s">
        <v>57</v>
      </c>
      <c r="C37" s="50" t="s">
        <v>56</v>
      </c>
      <c r="D37" s="50" t="s">
        <v>55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D6E04-8AED-4524-A2E0-A98D829BF0F5}">
  <sheetPr>
    <tabColor theme="4" tint="0.39997558519241921"/>
  </sheetPr>
  <dimension ref="A1:G38"/>
  <sheetViews>
    <sheetView zoomScale="130" zoomScaleNormal="130" workbookViewId="0">
      <selection activeCell="B5" sqref="B5"/>
    </sheetView>
  </sheetViews>
  <sheetFormatPr defaultRowHeight="15" x14ac:dyDescent="0.25"/>
  <cols>
    <col min="1" max="1" width="10.140625" bestFit="1" customWidth="1"/>
    <col min="2" max="3" width="12.5703125" customWidth="1"/>
    <col min="4" max="4" width="15.42578125" customWidth="1"/>
    <col min="5" max="5" width="11.28515625" customWidth="1"/>
    <col min="6" max="6" width="12.28515625" customWidth="1"/>
    <col min="7" max="7" width="11" customWidth="1"/>
    <col min="8" max="8" width="14.42578125" customWidth="1"/>
  </cols>
  <sheetData>
    <row r="1" spans="1:7" ht="21" x14ac:dyDescent="0.35">
      <c r="A1" s="17" t="s">
        <v>59</v>
      </c>
      <c r="B1" s="17"/>
      <c r="C1" s="17"/>
      <c r="D1" s="17"/>
      <c r="E1" s="17"/>
      <c r="F1" s="15"/>
      <c r="G1" s="20"/>
    </row>
    <row r="2" spans="1:7" ht="21.75" thickBot="1" x14ac:dyDescent="0.4">
      <c r="A2" s="18" t="s">
        <v>101</v>
      </c>
      <c r="B2" s="18"/>
      <c r="C2" s="18"/>
      <c r="D2" s="18"/>
      <c r="E2" s="17"/>
      <c r="F2" s="15"/>
    </row>
    <row r="3" spans="1:7" ht="43.5" customHeight="1" x14ac:dyDescent="0.25">
      <c r="A3" s="14" t="s">
        <v>97</v>
      </c>
      <c r="B3" s="19" t="s">
        <v>95</v>
      </c>
      <c r="C3" s="19" t="s">
        <v>96</v>
      </c>
      <c r="D3" s="19" t="s">
        <v>99</v>
      </c>
      <c r="E3" s="22" t="s">
        <v>100</v>
      </c>
      <c r="F3" s="23" t="s">
        <v>102</v>
      </c>
    </row>
    <row r="4" spans="1:7" x14ac:dyDescent="0.25">
      <c r="A4" s="16" t="s">
        <v>94</v>
      </c>
      <c r="B4" s="21" t="s">
        <v>98</v>
      </c>
      <c r="C4" s="21" t="s">
        <v>98</v>
      </c>
      <c r="D4" s="4"/>
      <c r="E4" s="4"/>
      <c r="F4" s="4"/>
    </row>
    <row r="5" spans="1:7" x14ac:dyDescent="0.25">
      <c r="A5" s="16" t="s">
        <v>93</v>
      </c>
      <c r="B5" s="21"/>
      <c r="C5" s="21"/>
      <c r="D5" s="4"/>
      <c r="E5" s="4"/>
      <c r="F5" s="4"/>
    </row>
    <row r="6" spans="1:7" x14ac:dyDescent="0.25">
      <c r="A6" s="16" t="s">
        <v>92</v>
      </c>
      <c r="B6" s="21"/>
      <c r="C6" s="21"/>
      <c r="D6" s="4"/>
      <c r="E6" s="4"/>
      <c r="F6" s="4"/>
    </row>
    <row r="7" spans="1:7" x14ac:dyDescent="0.25">
      <c r="A7" s="16" t="s">
        <v>91</v>
      </c>
      <c r="B7" s="21" t="s">
        <v>98</v>
      </c>
      <c r="C7" s="21"/>
      <c r="D7" s="4"/>
      <c r="E7" s="4"/>
      <c r="F7" s="4"/>
    </row>
    <row r="8" spans="1:7" x14ac:dyDescent="0.25">
      <c r="A8" s="16" t="s">
        <v>90</v>
      </c>
      <c r="B8" s="21"/>
      <c r="C8" s="21" t="s">
        <v>98</v>
      </c>
      <c r="D8" s="4"/>
      <c r="E8" s="4"/>
      <c r="F8" s="4"/>
    </row>
    <row r="9" spans="1:7" x14ac:dyDescent="0.25">
      <c r="A9" s="16" t="s">
        <v>89</v>
      </c>
      <c r="B9" s="21"/>
      <c r="C9" s="21"/>
      <c r="D9" s="4"/>
      <c r="E9" s="4"/>
      <c r="F9" s="4"/>
    </row>
    <row r="10" spans="1:7" x14ac:dyDescent="0.25">
      <c r="A10" s="16" t="s">
        <v>88</v>
      </c>
      <c r="B10" s="21" t="s">
        <v>98</v>
      </c>
      <c r="C10" s="21" t="s">
        <v>98</v>
      </c>
      <c r="D10" s="4"/>
      <c r="E10" s="4"/>
      <c r="F10" s="4"/>
    </row>
    <row r="11" spans="1:7" x14ac:dyDescent="0.25">
      <c r="A11" s="16" t="s">
        <v>87</v>
      </c>
      <c r="B11" s="21" t="s">
        <v>98</v>
      </c>
      <c r="C11" s="21"/>
      <c r="D11" s="4"/>
      <c r="E11" s="4"/>
      <c r="F11" s="4"/>
    </row>
    <row r="12" spans="1:7" x14ac:dyDescent="0.25">
      <c r="A12" s="16" t="s">
        <v>86</v>
      </c>
      <c r="B12" s="21" t="s">
        <v>98</v>
      </c>
      <c r="C12" s="21" t="s">
        <v>98</v>
      </c>
      <c r="D12" s="4"/>
      <c r="E12" s="4"/>
      <c r="F12" s="4"/>
    </row>
    <row r="13" spans="1:7" x14ac:dyDescent="0.25">
      <c r="A13" s="16" t="s">
        <v>85</v>
      </c>
      <c r="B13" s="21"/>
      <c r="C13" s="21"/>
      <c r="D13" s="4"/>
      <c r="E13" s="4"/>
      <c r="F13" s="4"/>
    </row>
    <row r="14" spans="1:7" x14ac:dyDescent="0.25">
      <c r="A14" s="16" t="s">
        <v>84</v>
      </c>
      <c r="B14" s="21" t="s">
        <v>98</v>
      </c>
      <c r="C14" s="21" t="s">
        <v>98</v>
      </c>
      <c r="D14" s="4"/>
      <c r="E14" s="4"/>
      <c r="F14" s="4"/>
    </row>
    <row r="15" spans="1:7" x14ac:dyDescent="0.25">
      <c r="A15" s="16" t="s">
        <v>83</v>
      </c>
      <c r="B15" s="21"/>
      <c r="C15" s="21"/>
      <c r="D15" s="4"/>
      <c r="E15" s="4"/>
      <c r="F15" s="4"/>
    </row>
    <row r="16" spans="1:7" x14ac:dyDescent="0.25">
      <c r="A16" s="16" t="s">
        <v>82</v>
      </c>
      <c r="B16" s="21" t="s">
        <v>98</v>
      </c>
      <c r="C16" s="21"/>
      <c r="D16" s="4"/>
      <c r="E16" s="4"/>
      <c r="F16" s="4"/>
    </row>
    <row r="17" spans="1:6" x14ac:dyDescent="0.25">
      <c r="A17" s="16" t="s">
        <v>81</v>
      </c>
      <c r="B17" s="21"/>
      <c r="C17" s="21" t="s">
        <v>98</v>
      </c>
      <c r="D17" s="4"/>
      <c r="E17" s="4"/>
      <c r="F17" s="4"/>
    </row>
    <row r="18" spans="1:6" x14ac:dyDescent="0.25">
      <c r="A18" s="16" t="s">
        <v>80</v>
      </c>
      <c r="B18" s="21" t="s">
        <v>98</v>
      </c>
      <c r="C18" s="21"/>
      <c r="D18" s="4"/>
      <c r="E18" s="4"/>
      <c r="F18" s="4"/>
    </row>
    <row r="19" spans="1:6" x14ac:dyDescent="0.25">
      <c r="A19" s="16" t="s">
        <v>79</v>
      </c>
      <c r="B19" s="21"/>
      <c r="C19" s="21"/>
      <c r="D19" s="4"/>
      <c r="E19" s="4"/>
      <c r="F19" s="4"/>
    </row>
    <row r="20" spans="1:6" x14ac:dyDescent="0.25">
      <c r="A20" s="16" t="s">
        <v>78</v>
      </c>
      <c r="B20" s="21" t="s">
        <v>98</v>
      </c>
      <c r="C20" s="21" t="s">
        <v>98</v>
      </c>
      <c r="D20" s="4"/>
      <c r="E20" s="4"/>
      <c r="F20" s="4"/>
    </row>
    <row r="21" spans="1:6" x14ac:dyDescent="0.25">
      <c r="A21" s="16" t="s">
        <v>77</v>
      </c>
      <c r="B21" s="21" t="s">
        <v>98</v>
      </c>
      <c r="C21" s="21"/>
      <c r="D21" s="4"/>
      <c r="E21" s="4"/>
      <c r="F21" s="4"/>
    </row>
    <row r="22" spans="1:6" x14ac:dyDescent="0.25">
      <c r="A22" s="16" t="s">
        <v>76</v>
      </c>
      <c r="B22" s="21" t="s">
        <v>98</v>
      </c>
      <c r="C22" s="21" t="s">
        <v>98</v>
      </c>
      <c r="D22" s="4"/>
      <c r="E22" s="4"/>
      <c r="F22" s="4"/>
    </row>
    <row r="23" spans="1:6" x14ac:dyDescent="0.25">
      <c r="A23" s="16" t="s">
        <v>75</v>
      </c>
      <c r="B23" s="21" t="s">
        <v>98</v>
      </c>
      <c r="C23" s="21"/>
      <c r="D23" s="4"/>
      <c r="E23" s="4"/>
      <c r="F23" s="4"/>
    </row>
    <row r="24" spans="1:6" x14ac:dyDescent="0.25">
      <c r="A24" s="16" t="s">
        <v>74</v>
      </c>
      <c r="B24" s="21"/>
      <c r="C24" s="21"/>
      <c r="D24" s="4"/>
      <c r="E24" s="4"/>
      <c r="F24" s="4"/>
    </row>
    <row r="25" spans="1:6" x14ac:dyDescent="0.25">
      <c r="A25" s="16" t="s">
        <v>73</v>
      </c>
      <c r="B25" s="21" t="s">
        <v>98</v>
      </c>
      <c r="C25" s="21"/>
      <c r="D25" s="4"/>
      <c r="E25" s="4"/>
      <c r="F25" s="4"/>
    </row>
    <row r="26" spans="1:6" x14ac:dyDescent="0.25">
      <c r="A26" s="16" t="s">
        <v>72</v>
      </c>
      <c r="B26" s="21" t="s">
        <v>98</v>
      </c>
      <c r="C26" s="21" t="s">
        <v>98</v>
      </c>
      <c r="D26" s="4"/>
      <c r="E26" s="4"/>
      <c r="F26" s="4"/>
    </row>
    <row r="27" spans="1:6" x14ac:dyDescent="0.25">
      <c r="A27" s="16" t="s">
        <v>71</v>
      </c>
      <c r="B27" s="21"/>
      <c r="C27" s="21"/>
      <c r="D27" s="4"/>
      <c r="E27" s="4"/>
      <c r="F27" s="4"/>
    </row>
    <row r="28" spans="1:6" x14ac:dyDescent="0.25">
      <c r="A28" s="16" t="s">
        <v>70</v>
      </c>
      <c r="B28" s="21"/>
      <c r="C28" s="21"/>
      <c r="D28" s="4"/>
      <c r="E28" s="4"/>
      <c r="F28" s="4"/>
    </row>
    <row r="29" spans="1:6" x14ac:dyDescent="0.25">
      <c r="A29" s="16" t="s">
        <v>69</v>
      </c>
      <c r="B29" s="21" t="s">
        <v>98</v>
      </c>
      <c r="C29" s="21" t="s">
        <v>98</v>
      </c>
      <c r="D29" s="4"/>
      <c r="E29" s="4"/>
      <c r="F29" s="4"/>
    </row>
    <row r="30" spans="1:6" x14ac:dyDescent="0.25">
      <c r="A30" s="16" t="s">
        <v>68</v>
      </c>
      <c r="B30" s="21"/>
      <c r="C30" s="21"/>
      <c r="D30" s="4"/>
      <c r="E30" s="4"/>
      <c r="F30" s="4"/>
    </row>
    <row r="31" spans="1:6" x14ac:dyDescent="0.25">
      <c r="A31" s="16" t="s">
        <v>67</v>
      </c>
      <c r="B31" s="21" t="s">
        <v>98</v>
      </c>
      <c r="C31" s="21" t="s">
        <v>98</v>
      </c>
      <c r="D31" s="4"/>
      <c r="E31" s="4"/>
      <c r="F31" s="4"/>
    </row>
    <row r="32" spans="1:6" x14ac:dyDescent="0.25">
      <c r="A32" s="16" t="s">
        <v>66</v>
      </c>
      <c r="B32" s="21"/>
      <c r="C32" s="21"/>
      <c r="D32" s="4"/>
      <c r="E32" s="4"/>
      <c r="F32" s="4"/>
    </row>
    <row r="33" spans="1:6" x14ac:dyDescent="0.25">
      <c r="A33" s="16" t="s">
        <v>65</v>
      </c>
      <c r="B33" s="21" t="s">
        <v>98</v>
      </c>
      <c r="C33" s="21"/>
      <c r="D33" s="4"/>
      <c r="E33" s="4"/>
      <c r="F33" s="4"/>
    </row>
    <row r="34" spans="1:6" x14ac:dyDescent="0.25">
      <c r="A34" s="16" t="s">
        <v>64</v>
      </c>
      <c r="B34" s="21" t="s">
        <v>98</v>
      </c>
      <c r="C34" s="21" t="s">
        <v>98</v>
      </c>
      <c r="D34" s="4"/>
      <c r="E34" s="4"/>
      <c r="F34" s="4"/>
    </row>
    <row r="35" spans="1:6" x14ac:dyDescent="0.25">
      <c r="A35" s="16" t="s">
        <v>63</v>
      </c>
      <c r="B35" s="21"/>
      <c r="C35" s="21"/>
      <c r="D35" s="4"/>
      <c r="E35" s="4"/>
      <c r="F35" s="4"/>
    </row>
    <row r="36" spans="1:6" x14ac:dyDescent="0.25">
      <c r="A36" s="16" t="s">
        <v>62</v>
      </c>
      <c r="B36" s="21" t="s">
        <v>98</v>
      </c>
      <c r="C36" s="21" t="s">
        <v>98</v>
      </c>
      <c r="D36" s="4"/>
      <c r="E36" s="4"/>
      <c r="F36" s="4"/>
    </row>
    <row r="37" spans="1:6" x14ac:dyDescent="0.25">
      <c r="A37" s="16" t="s">
        <v>61</v>
      </c>
      <c r="B37" s="21" t="s">
        <v>98</v>
      </c>
      <c r="C37" s="21"/>
      <c r="D37" s="4"/>
      <c r="E37" s="4"/>
      <c r="F37" s="4"/>
    </row>
    <row r="38" spans="1:6" x14ac:dyDescent="0.25">
      <c r="A38" s="16" t="s">
        <v>60</v>
      </c>
      <c r="B38" s="21"/>
      <c r="C38" s="21" t="s">
        <v>98</v>
      </c>
      <c r="D38" s="4"/>
      <c r="E38" s="4"/>
      <c r="F38" s="4"/>
    </row>
  </sheetData>
  <printOptions horizontalCentered="1"/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E34914-894F-4799-A0EC-5CF22432AEC9}"/>
</file>

<file path=customXml/itemProps2.xml><?xml version="1.0" encoding="utf-8"?>
<ds:datastoreItem xmlns:ds="http://schemas.openxmlformats.org/officeDocument/2006/customXml" ds:itemID="{83FA9712-8D72-4AA9-B7F1-9E10D89CD81B}"/>
</file>

<file path=customXml/itemProps3.xml><?xml version="1.0" encoding="utf-8"?>
<ds:datastoreItem xmlns:ds="http://schemas.openxmlformats.org/officeDocument/2006/customXml" ds:itemID="{5D182D29-ADF8-4F6D-91E7-EBCA0DA97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Inquiries</vt:lpstr>
      <vt:lpstr>Financial Planner</vt:lpstr>
      <vt:lpstr>PhoneNumbers</vt:lpstr>
      <vt:lpstr>Clients&amp;Dates</vt:lpstr>
      <vt:lpstr>Lookup&amp;Ref</vt:lpstr>
      <vt:lpstr>NestSwitch</vt:lpstr>
      <vt:lpstr>CleanTime</vt:lpstr>
      <vt:lpstr>Days</vt:lpstr>
      <vt:lpstr>Switch</vt:lpstr>
      <vt:lpstr>Rate Info</vt:lpstr>
      <vt:lpstr>Deposits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Stewart</dc:creator>
  <cp:lastModifiedBy>Kathleen Stewart</cp:lastModifiedBy>
  <cp:lastPrinted>2021-05-15T22:40:03Z</cp:lastPrinted>
  <dcterms:created xsi:type="dcterms:W3CDTF">2021-04-30T21:48:11Z</dcterms:created>
  <dcterms:modified xsi:type="dcterms:W3CDTF">2021-05-28T21:45:27Z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